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dministration\1 Crystal Gonzales\Website\"/>
    </mc:Choice>
  </mc:AlternateContent>
  <bookViews>
    <workbookView xWindow="0" yWindow="0" windowWidth="28800" windowHeight="12435"/>
  </bookViews>
  <sheets>
    <sheet name="MADERA COMMUNITY HOSPITAL" sheetId="1" r:id="rId1"/>
  </sheets>
  <definedNames>
    <definedName name="_xlnm._FilterDatabase" localSheetId="0" hidden="1">'MADERA COMMUNITY HOSPITAL'!$A$1:$X$632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3" i="1" l="1"/>
  <c r="K633" i="1"/>
  <c r="L633" i="1"/>
  <c r="M633" i="1"/>
  <c r="N633" i="1"/>
  <c r="O633" i="1"/>
  <c r="P633" i="1"/>
  <c r="Q633" i="1"/>
  <c r="I633" i="1" s="1"/>
  <c r="R633" i="1"/>
  <c r="S633" i="1"/>
  <c r="T633" i="1"/>
  <c r="U633" i="1"/>
  <c r="V633" i="1"/>
  <c r="W633" i="1"/>
  <c r="X633" i="1"/>
  <c r="H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H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H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H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H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H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H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H617" i="1"/>
  <c r="K617" i="1"/>
  <c r="L617" i="1"/>
  <c r="M617" i="1"/>
  <c r="N617" i="1"/>
  <c r="O617" i="1"/>
  <c r="P617" i="1"/>
  <c r="Q617" i="1"/>
  <c r="I617" i="1" s="1"/>
  <c r="R617" i="1"/>
  <c r="S617" i="1"/>
  <c r="T617" i="1"/>
  <c r="U617" i="1"/>
  <c r="V617" i="1"/>
  <c r="W617" i="1"/>
  <c r="X617" i="1"/>
  <c r="H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H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H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H609" i="1"/>
  <c r="K609" i="1"/>
  <c r="L609" i="1"/>
  <c r="M609" i="1"/>
  <c r="J609" i="1" s="1"/>
  <c r="N609" i="1"/>
  <c r="O609" i="1"/>
  <c r="P609" i="1"/>
  <c r="Q609" i="1"/>
  <c r="R609" i="1"/>
  <c r="S609" i="1"/>
  <c r="T609" i="1"/>
  <c r="U609" i="1"/>
  <c r="V609" i="1"/>
  <c r="W609" i="1"/>
  <c r="X609" i="1"/>
  <c r="H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H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H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H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H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H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H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H593" i="1"/>
  <c r="K593" i="1"/>
  <c r="L593" i="1"/>
  <c r="M593" i="1"/>
  <c r="I593" i="1" s="1"/>
  <c r="N593" i="1"/>
  <c r="O593" i="1"/>
  <c r="P593" i="1"/>
  <c r="Q593" i="1"/>
  <c r="R593" i="1"/>
  <c r="S593" i="1"/>
  <c r="T593" i="1"/>
  <c r="U593" i="1"/>
  <c r="V593" i="1"/>
  <c r="W593" i="1"/>
  <c r="X593" i="1"/>
  <c r="H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H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H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H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H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H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H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H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H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H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H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H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H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H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H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H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H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H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H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H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H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H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H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H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H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H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H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H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H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H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H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H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H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H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H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H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H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H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H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H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H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H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H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H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H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H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H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H497" i="1"/>
  <c r="K497" i="1"/>
  <c r="L497" i="1"/>
  <c r="M497" i="1"/>
  <c r="J497" i="1" s="1"/>
  <c r="N497" i="1"/>
  <c r="O497" i="1"/>
  <c r="P497" i="1"/>
  <c r="Q497" i="1"/>
  <c r="R497" i="1"/>
  <c r="S497" i="1"/>
  <c r="T497" i="1"/>
  <c r="U497" i="1"/>
  <c r="V497" i="1"/>
  <c r="W497" i="1"/>
  <c r="X497" i="1"/>
  <c r="H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H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H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H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H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H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H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H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H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H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H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H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H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H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H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H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H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H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H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H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H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H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H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H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H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H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H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H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H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H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H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H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H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H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H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H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H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H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H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H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H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H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H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H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H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H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H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H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H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H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H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H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H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H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H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H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H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H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H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H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H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H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H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H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H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H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H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H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H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H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H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H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H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H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H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H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H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H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H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H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H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H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H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H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H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H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H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H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H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H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H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H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H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H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H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H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H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H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H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H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H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H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H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H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H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H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H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H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H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H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H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H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H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H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H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H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H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H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H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H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H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H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H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H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H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H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H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H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H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H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H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H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H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H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H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H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H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H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H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H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H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H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H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H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H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H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H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H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H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H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H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H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H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H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H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H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H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H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H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H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H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H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H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H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H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H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H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H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H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H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H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H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H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H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H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H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H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H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H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H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H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H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H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H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H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H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H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H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H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H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H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H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H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H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H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H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H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H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H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H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H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H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H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H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H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H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H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H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H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H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H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H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H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H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H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H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H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H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H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H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H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H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H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H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H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H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H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H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H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H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H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H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H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H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H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H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H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H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H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H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H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H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H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H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H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H5" i="1"/>
  <c r="K5" i="1"/>
  <c r="J5" i="1" s="1"/>
  <c r="L5" i="1"/>
  <c r="M5" i="1"/>
  <c r="N5" i="1"/>
  <c r="O5" i="1"/>
  <c r="P5" i="1"/>
  <c r="Q5" i="1"/>
  <c r="R5" i="1"/>
  <c r="S5" i="1"/>
  <c r="T5" i="1"/>
  <c r="U5" i="1"/>
  <c r="V5" i="1"/>
  <c r="W5" i="1"/>
  <c r="X5" i="1"/>
  <c r="H3" i="1"/>
  <c r="K3" i="1"/>
  <c r="L3" i="1"/>
  <c r="I3" i="1" s="1"/>
  <c r="M3" i="1"/>
  <c r="N3" i="1"/>
  <c r="O3" i="1"/>
  <c r="P3" i="1"/>
  <c r="Q3" i="1"/>
  <c r="R3" i="1"/>
  <c r="S3" i="1"/>
  <c r="T3" i="1"/>
  <c r="U3" i="1"/>
  <c r="V3" i="1"/>
  <c r="W3" i="1"/>
  <c r="X3" i="1"/>
  <c r="J517" i="1" l="1"/>
  <c r="I521" i="1"/>
  <c r="J533" i="1"/>
  <c r="I545" i="1"/>
  <c r="I561" i="1"/>
  <c r="J565" i="1"/>
  <c r="J577" i="1"/>
  <c r="J625" i="1"/>
  <c r="J513" i="1"/>
  <c r="J33" i="1"/>
  <c r="J145" i="1"/>
  <c r="I163" i="1"/>
  <c r="J273" i="1"/>
  <c r="J327" i="1"/>
  <c r="J481" i="1"/>
  <c r="J289" i="1"/>
  <c r="J337" i="1"/>
  <c r="J401" i="1"/>
  <c r="J465" i="1"/>
  <c r="I99" i="1"/>
  <c r="I131" i="1"/>
  <c r="I419" i="1"/>
  <c r="J529" i="1"/>
  <c r="J225" i="1"/>
  <c r="I85" i="1"/>
  <c r="J97" i="1"/>
  <c r="J227" i="1"/>
  <c r="J243" i="1"/>
  <c r="J259" i="1"/>
  <c r="J263" i="1"/>
  <c r="I405" i="1"/>
  <c r="J417" i="1"/>
  <c r="I73" i="1"/>
  <c r="I393" i="1"/>
  <c r="J161" i="1"/>
  <c r="J199" i="1"/>
  <c r="J211" i="1"/>
  <c r="I361" i="1"/>
  <c r="J391" i="1"/>
  <c r="J455" i="1"/>
  <c r="I23" i="1"/>
  <c r="J27" i="1"/>
  <c r="J209" i="1"/>
  <c r="J353" i="1"/>
  <c r="J99" i="1"/>
  <c r="J115" i="1"/>
  <c r="J131" i="1"/>
  <c r="I139" i="1"/>
  <c r="I147" i="1"/>
  <c r="I251" i="1"/>
  <c r="I275" i="1"/>
  <c r="I293" i="1"/>
  <c r="I309" i="1"/>
  <c r="I325" i="1"/>
  <c r="J359" i="1"/>
  <c r="J419" i="1"/>
  <c r="J435" i="1"/>
  <c r="J451" i="1"/>
  <c r="J633" i="1"/>
  <c r="I41" i="1"/>
  <c r="J39" i="1"/>
  <c r="J83" i="1"/>
  <c r="I137" i="1"/>
  <c r="I149" i="1"/>
  <c r="I155" i="1"/>
  <c r="I165" i="1"/>
  <c r="I181" i="1"/>
  <c r="I197" i="1"/>
  <c r="I233" i="1"/>
  <c r="I265" i="1"/>
  <c r="I277" i="1"/>
  <c r="I291" i="1"/>
  <c r="J373" i="1"/>
  <c r="J403" i="1"/>
  <c r="I443" i="1"/>
  <c r="I467" i="1"/>
  <c r="I485" i="1"/>
  <c r="J495" i="1"/>
  <c r="J511" i="1"/>
  <c r="J519" i="1"/>
  <c r="J527" i="1"/>
  <c r="J535" i="1"/>
  <c r="J543" i="1"/>
  <c r="I549" i="1"/>
  <c r="J559" i="1"/>
  <c r="J575" i="1"/>
  <c r="J591" i="1"/>
  <c r="I597" i="1"/>
  <c r="J607" i="1"/>
  <c r="J615" i="1"/>
  <c r="J623" i="1"/>
  <c r="J631" i="1"/>
  <c r="I19" i="1"/>
  <c r="J17" i="1"/>
  <c r="J65" i="1"/>
  <c r="J85" i="1"/>
  <c r="I105" i="1"/>
  <c r="J163" i="1"/>
  <c r="I209" i="1"/>
  <c r="J231" i="1"/>
  <c r="J291" i="1"/>
  <c r="J307" i="1"/>
  <c r="J323" i="1"/>
  <c r="I425" i="1"/>
  <c r="I457" i="1"/>
  <c r="I469" i="1"/>
  <c r="I483" i="1"/>
  <c r="J181" i="1"/>
  <c r="J35" i="1"/>
  <c r="I5" i="1"/>
  <c r="J69" i="1"/>
  <c r="I21" i="1"/>
  <c r="J49" i="1"/>
  <c r="J53" i="1"/>
  <c r="J71" i="1"/>
  <c r="J3" i="1"/>
  <c r="J15" i="1"/>
  <c r="J103" i="1"/>
  <c r="J147" i="1"/>
  <c r="J179" i="1"/>
  <c r="J195" i="1"/>
  <c r="J241" i="1"/>
  <c r="J245" i="1"/>
  <c r="J257" i="1"/>
  <c r="J275" i="1"/>
  <c r="I315" i="1"/>
  <c r="I339" i="1"/>
  <c r="I357" i="1"/>
  <c r="I373" i="1"/>
  <c r="I389" i="1"/>
  <c r="J423" i="1"/>
  <c r="J483" i="1"/>
  <c r="J493" i="1"/>
  <c r="J499" i="1"/>
  <c r="I501" i="1"/>
  <c r="J509" i="1"/>
  <c r="I517" i="1"/>
  <c r="J525" i="1"/>
  <c r="I533" i="1"/>
  <c r="J541" i="1"/>
  <c r="J547" i="1"/>
  <c r="J557" i="1"/>
  <c r="J563" i="1"/>
  <c r="I565" i="1"/>
  <c r="J573" i="1"/>
  <c r="J581" i="1"/>
  <c r="J589" i="1"/>
  <c r="J595" i="1"/>
  <c r="J597" i="1"/>
  <c r="J605" i="1"/>
  <c r="J613" i="1"/>
  <c r="J621" i="1"/>
  <c r="J629" i="1"/>
  <c r="J177" i="1"/>
  <c r="J21" i="1"/>
  <c r="J19" i="1"/>
  <c r="J203" i="1"/>
  <c r="I211" i="1"/>
  <c r="I297" i="1"/>
  <c r="I329" i="1"/>
  <c r="I341" i="1"/>
  <c r="I355" i="1"/>
  <c r="J467" i="1"/>
  <c r="I491" i="1"/>
  <c r="I507" i="1"/>
  <c r="I523" i="1"/>
  <c r="I539" i="1"/>
  <c r="I555" i="1"/>
  <c r="I571" i="1"/>
  <c r="I587" i="1"/>
  <c r="I603" i="1"/>
  <c r="I619" i="1"/>
  <c r="I11" i="1"/>
  <c r="I69" i="1"/>
  <c r="I81" i="1"/>
  <c r="J113" i="1"/>
  <c r="J135" i="1"/>
  <c r="I67" i="1"/>
  <c r="I169" i="1"/>
  <c r="I201" i="1"/>
  <c r="I229" i="1"/>
  <c r="I245" i="1"/>
  <c r="I261" i="1"/>
  <c r="J295" i="1"/>
  <c r="J355" i="1"/>
  <c r="J371" i="1"/>
  <c r="J387" i="1"/>
  <c r="I499" i="1"/>
  <c r="J505" i="1"/>
  <c r="J515" i="1"/>
  <c r="J521" i="1"/>
  <c r="J537" i="1"/>
  <c r="J545" i="1"/>
  <c r="J553" i="1"/>
  <c r="J561" i="1"/>
  <c r="J569" i="1"/>
  <c r="J579" i="1"/>
  <c r="J585" i="1"/>
  <c r="J593" i="1"/>
  <c r="J601" i="1"/>
  <c r="J611" i="1"/>
  <c r="J617" i="1"/>
  <c r="J627" i="1"/>
  <c r="J193" i="1"/>
  <c r="J501" i="1"/>
  <c r="J549" i="1"/>
  <c r="I53" i="1"/>
  <c r="J117" i="1"/>
  <c r="J129" i="1"/>
  <c r="I187" i="1"/>
  <c r="I27" i="1"/>
  <c r="I35" i="1"/>
  <c r="J11" i="1"/>
  <c r="J25" i="1"/>
  <c r="I37" i="1"/>
  <c r="J51" i="1"/>
  <c r="J67" i="1"/>
  <c r="J75" i="1"/>
  <c r="J81" i="1"/>
  <c r="I83" i="1"/>
  <c r="I101" i="1"/>
  <c r="I117" i="1"/>
  <c r="I133" i="1"/>
  <c r="I145" i="1"/>
  <c r="J167" i="1"/>
  <c r="I213" i="1"/>
  <c r="I227" i="1"/>
  <c r="J339" i="1"/>
  <c r="I379" i="1"/>
  <c r="I403" i="1"/>
  <c r="I421" i="1"/>
  <c r="I437" i="1"/>
  <c r="I453" i="1"/>
  <c r="J503" i="1"/>
  <c r="I519" i="1"/>
  <c r="I535" i="1"/>
  <c r="J551" i="1"/>
  <c r="J567" i="1"/>
  <c r="J583" i="1"/>
  <c r="J599" i="1"/>
  <c r="I615" i="1"/>
  <c r="I7" i="1"/>
  <c r="J79" i="1"/>
  <c r="I79" i="1"/>
  <c r="J93" i="1"/>
  <c r="I93" i="1"/>
  <c r="J157" i="1"/>
  <c r="I157" i="1"/>
  <c r="J207" i="1"/>
  <c r="J219" i="1"/>
  <c r="J221" i="1"/>
  <c r="I221" i="1"/>
  <c r="J271" i="1"/>
  <c r="J285" i="1"/>
  <c r="I285" i="1"/>
  <c r="I321" i="1"/>
  <c r="J335" i="1"/>
  <c r="J349" i="1"/>
  <c r="I349" i="1"/>
  <c r="I385" i="1"/>
  <c r="J399" i="1"/>
  <c r="I399" i="1"/>
  <c r="J413" i="1"/>
  <c r="I413" i="1"/>
  <c r="I449" i="1"/>
  <c r="J463" i="1"/>
  <c r="I463" i="1"/>
  <c r="J477" i="1"/>
  <c r="I477" i="1"/>
  <c r="I87" i="1"/>
  <c r="J89" i="1"/>
  <c r="I91" i="1"/>
  <c r="J143" i="1"/>
  <c r="J149" i="1"/>
  <c r="I151" i="1"/>
  <c r="J153" i="1"/>
  <c r="J155" i="1"/>
  <c r="I207" i="1"/>
  <c r="J213" i="1"/>
  <c r="I215" i="1"/>
  <c r="J217" i="1"/>
  <c r="I219" i="1"/>
  <c r="I271" i="1"/>
  <c r="I279" i="1"/>
  <c r="J281" i="1"/>
  <c r="I283" i="1"/>
  <c r="J309" i="1"/>
  <c r="I335" i="1"/>
  <c r="J341" i="1"/>
  <c r="I343" i="1"/>
  <c r="J345" i="1"/>
  <c r="I347" i="1"/>
  <c r="J405" i="1"/>
  <c r="I407" i="1"/>
  <c r="J409" i="1"/>
  <c r="I411" i="1"/>
  <c r="J437" i="1"/>
  <c r="J469" i="1"/>
  <c r="I471" i="1"/>
  <c r="J473" i="1"/>
  <c r="I475" i="1"/>
  <c r="J13" i="1"/>
  <c r="I29" i="1"/>
  <c r="J29" i="1"/>
  <c r="J255" i="1"/>
  <c r="I257" i="1"/>
  <c r="J269" i="1"/>
  <c r="I269" i="1"/>
  <c r="I305" i="1"/>
  <c r="J319" i="1"/>
  <c r="J333" i="1"/>
  <c r="I333" i="1"/>
  <c r="I369" i="1"/>
  <c r="J383" i="1"/>
  <c r="J397" i="1"/>
  <c r="I397" i="1"/>
  <c r="I433" i="1"/>
  <c r="J447" i="1"/>
  <c r="I447" i="1"/>
  <c r="J461" i="1"/>
  <c r="I461" i="1"/>
  <c r="J63" i="1"/>
  <c r="I71" i="1"/>
  <c r="J73" i="1"/>
  <c r="I75" i="1"/>
  <c r="J87" i="1"/>
  <c r="I89" i="1"/>
  <c r="J127" i="1"/>
  <c r="J133" i="1"/>
  <c r="I135" i="1"/>
  <c r="J137" i="1"/>
  <c r="J139" i="1"/>
  <c r="J151" i="1"/>
  <c r="I153" i="1"/>
  <c r="I177" i="1"/>
  <c r="J191" i="1"/>
  <c r="J197" i="1"/>
  <c r="I199" i="1"/>
  <c r="J201" i="1"/>
  <c r="I203" i="1"/>
  <c r="J215" i="1"/>
  <c r="I217" i="1"/>
  <c r="I255" i="1"/>
  <c r="J261" i="1"/>
  <c r="I263" i="1"/>
  <c r="J265" i="1"/>
  <c r="I267" i="1"/>
  <c r="J279" i="1"/>
  <c r="I281" i="1"/>
  <c r="J293" i="1"/>
  <c r="I319" i="1"/>
  <c r="J325" i="1"/>
  <c r="I327" i="1"/>
  <c r="J329" i="1"/>
  <c r="I331" i="1"/>
  <c r="J343" i="1"/>
  <c r="I345" i="1"/>
  <c r="I383" i="1"/>
  <c r="J389" i="1"/>
  <c r="I391" i="1"/>
  <c r="J393" i="1"/>
  <c r="I395" i="1"/>
  <c r="J407" i="1"/>
  <c r="I409" i="1"/>
  <c r="J421" i="1"/>
  <c r="I455" i="1"/>
  <c r="J457" i="1"/>
  <c r="I459" i="1"/>
  <c r="J471" i="1"/>
  <c r="I473" i="1"/>
  <c r="I13" i="1"/>
  <c r="J205" i="1"/>
  <c r="I205" i="1"/>
  <c r="I49" i="1"/>
  <c r="I61" i="1"/>
  <c r="J61" i="1"/>
  <c r="I113" i="1"/>
  <c r="J125" i="1"/>
  <c r="I125" i="1"/>
  <c r="J189" i="1"/>
  <c r="I189" i="1"/>
  <c r="I195" i="1"/>
  <c r="J239" i="1"/>
  <c r="I241" i="1"/>
  <c r="J251" i="1"/>
  <c r="J253" i="1"/>
  <c r="I253" i="1"/>
  <c r="I259" i="1"/>
  <c r="I289" i="1"/>
  <c r="J303" i="1"/>
  <c r="I303" i="1"/>
  <c r="J317" i="1"/>
  <c r="I317" i="1"/>
  <c r="J321" i="1"/>
  <c r="I323" i="1"/>
  <c r="I353" i="1"/>
  <c r="J367" i="1"/>
  <c r="J381" i="1"/>
  <c r="I381" i="1"/>
  <c r="J385" i="1"/>
  <c r="I387" i="1"/>
  <c r="I417" i="1"/>
  <c r="J431" i="1"/>
  <c r="I431" i="1"/>
  <c r="J445" i="1"/>
  <c r="I445" i="1"/>
  <c r="J449" i="1"/>
  <c r="I451" i="1"/>
  <c r="I481" i="1"/>
  <c r="J7" i="1"/>
  <c r="J141" i="1"/>
  <c r="I141" i="1"/>
  <c r="I55" i="1"/>
  <c r="I97" i="1"/>
  <c r="J111" i="1"/>
  <c r="I119" i="1"/>
  <c r="J121" i="1"/>
  <c r="I123" i="1"/>
  <c r="J175" i="1"/>
  <c r="I183" i="1"/>
  <c r="J185" i="1"/>
  <c r="I239" i="1"/>
  <c r="I247" i="1"/>
  <c r="J249" i="1"/>
  <c r="J277" i="1"/>
  <c r="I311" i="1"/>
  <c r="J313" i="1"/>
  <c r="I367" i="1"/>
  <c r="I375" i="1"/>
  <c r="J377" i="1"/>
  <c r="I439" i="1"/>
  <c r="J441" i="1"/>
  <c r="J9" i="1"/>
  <c r="J23" i="1"/>
  <c r="I25" i="1"/>
  <c r="I63" i="1"/>
  <c r="I129" i="1"/>
  <c r="I193" i="1"/>
  <c r="I47" i="1"/>
  <c r="J47" i="1"/>
  <c r="J57" i="1"/>
  <c r="I31" i="1"/>
  <c r="I33" i="1"/>
  <c r="J43" i="1"/>
  <c r="I45" i="1"/>
  <c r="J45" i="1"/>
  <c r="I51" i="1"/>
  <c r="I107" i="1"/>
  <c r="J109" i="1"/>
  <c r="I109" i="1"/>
  <c r="I115" i="1"/>
  <c r="I161" i="1"/>
  <c r="I171" i="1"/>
  <c r="J173" i="1"/>
  <c r="I173" i="1"/>
  <c r="I179" i="1"/>
  <c r="J223" i="1"/>
  <c r="I223" i="1"/>
  <c r="I225" i="1"/>
  <c r="J235" i="1"/>
  <c r="J237" i="1"/>
  <c r="I237" i="1"/>
  <c r="I243" i="1"/>
  <c r="I273" i="1"/>
  <c r="J287" i="1"/>
  <c r="I287" i="1"/>
  <c r="J301" i="1"/>
  <c r="I301" i="1"/>
  <c r="J305" i="1"/>
  <c r="I307" i="1"/>
  <c r="I337" i="1"/>
  <c r="J351" i="1"/>
  <c r="J365" i="1"/>
  <c r="I365" i="1"/>
  <c r="J369" i="1"/>
  <c r="I371" i="1"/>
  <c r="I401" i="1"/>
  <c r="J415" i="1"/>
  <c r="I415" i="1"/>
  <c r="J429" i="1"/>
  <c r="I429" i="1"/>
  <c r="J433" i="1"/>
  <c r="I435" i="1"/>
  <c r="I465" i="1"/>
  <c r="J479" i="1"/>
  <c r="I479" i="1"/>
  <c r="J489" i="1"/>
  <c r="J531" i="1"/>
  <c r="I9" i="1"/>
  <c r="I65" i="1"/>
  <c r="J77" i="1"/>
  <c r="I77" i="1"/>
  <c r="I59" i="1"/>
  <c r="J59" i="1"/>
  <c r="I15" i="1"/>
  <c r="I17" i="1"/>
  <c r="J31" i="1"/>
  <c r="J37" i="1"/>
  <c r="I39" i="1"/>
  <c r="J41" i="1"/>
  <c r="I43" i="1"/>
  <c r="J55" i="1"/>
  <c r="I57" i="1"/>
  <c r="J95" i="1"/>
  <c r="J101" i="1"/>
  <c r="I103" i="1"/>
  <c r="J105" i="1"/>
  <c r="J107" i="1"/>
  <c r="J119" i="1"/>
  <c r="I121" i="1"/>
  <c r="J159" i="1"/>
  <c r="J165" i="1"/>
  <c r="I167" i="1"/>
  <c r="J169" i="1"/>
  <c r="J171" i="1"/>
  <c r="J183" i="1"/>
  <c r="I185" i="1"/>
  <c r="J229" i="1"/>
  <c r="I231" i="1"/>
  <c r="J233" i="1"/>
  <c r="I235" i="1"/>
  <c r="J247" i="1"/>
  <c r="I249" i="1"/>
  <c r="I295" i="1"/>
  <c r="J297" i="1"/>
  <c r="I299" i="1"/>
  <c r="J311" i="1"/>
  <c r="I313" i="1"/>
  <c r="I351" i="1"/>
  <c r="J357" i="1"/>
  <c r="I359" i="1"/>
  <c r="J361" i="1"/>
  <c r="I363" i="1"/>
  <c r="J375" i="1"/>
  <c r="I377" i="1"/>
  <c r="I423" i="1"/>
  <c r="J425" i="1"/>
  <c r="I427" i="1"/>
  <c r="J439" i="1"/>
  <c r="I441" i="1"/>
  <c r="J453" i="1"/>
  <c r="J485" i="1"/>
  <c r="J487" i="1"/>
  <c r="I487" i="1"/>
  <c r="J91" i="1"/>
  <c r="J123" i="1"/>
  <c r="J187" i="1"/>
  <c r="J267" i="1"/>
  <c r="J283" i="1"/>
  <c r="J299" i="1"/>
  <c r="J315" i="1"/>
  <c r="J331" i="1"/>
  <c r="J347" i="1"/>
  <c r="J363" i="1"/>
  <c r="J379" i="1"/>
  <c r="J395" i="1"/>
  <c r="J411" i="1"/>
  <c r="J427" i="1"/>
  <c r="J443" i="1"/>
  <c r="J459" i="1"/>
  <c r="J475" i="1"/>
  <c r="J491" i="1"/>
  <c r="I493" i="1"/>
  <c r="J507" i="1"/>
  <c r="I509" i="1"/>
  <c r="J523" i="1"/>
  <c r="I525" i="1"/>
  <c r="J539" i="1"/>
  <c r="I541" i="1"/>
  <c r="J555" i="1"/>
  <c r="I557" i="1"/>
  <c r="J571" i="1"/>
  <c r="I573" i="1"/>
  <c r="J587" i="1"/>
  <c r="I589" i="1"/>
  <c r="J603" i="1"/>
  <c r="I605" i="1"/>
  <c r="J619" i="1"/>
  <c r="I621" i="1"/>
  <c r="I95" i="1"/>
  <c r="I111" i="1"/>
  <c r="I127" i="1"/>
  <c r="I143" i="1"/>
  <c r="I159" i="1"/>
  <c r="I175" i="1"/>
  <c r="I191" i="1"/>
  <c r="I495" i="1"/>
  <c r="I511" i="1"/>
  <c r="I527" i="1"/>
  <c r="I543" i="1"/>
  <c r="I559" i="1"/>
  <c r="I575" i="1"/>
  <c r="I591" i="1"/>
  <c r="I607" i="1"/>
  <c r="I623" i="1"/>
  <c r="I497" i="1"/>
  <c r="I513" i="1"/>
  <c r="I529" i="1"/>
  <c r="I577" i="1"/>
  <c r="I609" i="1"/>
  <c r="I625" i="1"/>
  <c r="I515" i="1"/>
  <c r="I531" i="1"/>
  <c r="I547" i="1"/>
  <c r="I563" i="1"/>
  <c r="I579" i="1"/>
  <c r="I595" i="1"/>
  <c r="I611" i="1"/>
  <c r="I627" i="1"/>
  <c r="I581" i="1"/>
  <c r="I613" i="1"/>
  <c r="I629" i="1"/>
  <c r="I503" i="1"/>
  <c r="I551" i="1"/>
  <c r="I567" i="1"/>
  <c r="I583" i="1"/>
  <c r="I599" i="1"/>
  <c r="I631" i="1"/>
  <c r="I489" i="1"/>
  <c r="I505" i="1"/>
  <c r="I537" i="1"/>
  <c r="I553" i="1"/>
  <c r="I569" i="1"/>
  <c r="I585" i="1"/>
  <c r="I601" i="1"/>
</calcChain>
</file>

<file path=xl/sharedStrings.xml><?xml version="1.0" encoding="utf-8"?>
<sst xmlns="http://schemas.openxmlformats.org/spreadsheetml/2006/main" count="2024" uniqueCount="377">
  <si>
    <t>Facility</t>
  </si>
  <si>
    <t>Shoppable_Cd</t>
  </si>
  <si>
    <t>Descr</t>
  </si>
  <si>
    <t>HCPC/Cpt_Cd</t>
  </si>
  <si>
    <t>Rev_Cd</t>
  </si>
  <si>
    <t>Rev_Cd_Descr</t>
  </si>
  <si>
    <t>Quantity/Units</t>
  </si>
  <si>
    <t>Hopsital_Cdm_Chg</t>
  </si>
  <si>
    <t>Minimum_Negotiated_Chg</t>
  </si>
  <si>
    <t>Maximum_Negotiated_Chg</t>
  </si>
  <si>
    <t>Self_Pay_Chg</t>
  </si>
  <si>
    <t>AETNA HEALTH</t>
  </si>
  <si>
    <t>AETNA MEDICARE</t>
  </si>
  <si>
    <t>BLUE CROSS</t>
  </si>
  <si>
    <t>BLUE CROSS MEDI-CAL</t>
  </si>
  <si>
    <t>BLUE CROSS MEDICARE</t>
  </si>
  <si>
    <t>BLUESHIELD HMO/POS</t>
  </si>
  <si>
    <t>BLUESHIELD PPO</t>
  </si>
  <si>
    <t>CIGNA</t>
  </si>
  <si>
    <t>HEALTH NET</t>
  </si>
  <si>
    <t>HEALTH NET MEDI-CAL</t>
  </si>
  <si>
    <t>HEALTH NET MEDICARE</t>
  </si>
  <si>
    <t>UNITED HEALTHCARE</t>
  </si>
  <si>
    <t>UNITED HEALTHCARE MEDICARE</t>
  </si>
  <si>
    <t>MADERA COMMUNITY HOSPITAL</t>
  </si>
  <si>
    <t>URINE HCG</t>
  </si>
  <si>
    <t>Laboratory - General Classification</t>
  </si>
  <si>
    <t>Total</t>
  </si>
  <si>
    <t>IRRIG IMP VENOUS ACCESS DEV</t>
  </si>
  <si>
    <t>Operating Room Services - General Classification</t>
  </si>
  <si>
    <t>LIPASE, SERUM</t>
  </si>
  <si>
    <t>Laboratory - Chemistry</t>
  </si>
  <si>
    <t>MAGNESIUM TEST, BLOOD</t>
  </si>
  <si>
    <t>METABOLIC PNL (ASTRA 8)</t>
  </si>
  <si>
    <t>MICROALBUMIN (ARUP)*</t>
  </si>
  <si>
    <t>ABG (ARTERIAL BLOOD GAS)</t>
  </si>
  <si>
    <t>OCCULT BLOOD NON SCREENING</t>
  </si>
  <si>
    <t>OSMOLALITY, URINE</t>
  </si>
  <si>
    <t>OVA  AND  PARASITES (ARUP)</t>
  </si>
  <si>
    <t>C DIFFICILE TOXIN A+/B+</t>
  </si>
  <si>
    <t>Laboratory - Bacteriology  AND  Microbiology</t>
  </si>
  <si>
    <t>RBC ANTIGEN TYPING (MCH)</t>
  </si>
  <si>
    <t>"Administration, Processing, and Storage for Blood and Blood Components - General Classification"</t>
  </si>
  <si>
    <t>LACTIC ACID (MCH)</t>
  </si>
  <si>
    <t>TRANSFERRIN (MCH)</t>
  </si>
  <si>
    <t>PATH IMMUNOCYTO TISSUE (FCH)*</t>
  </si>
  <si>
    <t>Laboratory Pathology - General Classification</t>
  </si>
  <si>
    <t>PHENYTOIN, DILANTIN</t>
  </si>
  <si>
    <t>PHOSPHORUS, SERUM</t>
  </si>
  <si>
    <t>POTASSIUM, URINE</t>
  </si>
  <si>
    <t>PREALBUMIN</t>
  </si>
  <si>
    <t>BETA HCG (QUAN)</t>
  </si>
  <si>
    <t>PROLACTIN (MAMMOTROPIN)</t>
  </si>
  <si>
    <t>RETICULOCYTE AUTOMATED (LH500)</t>
  </si>
  <si>
    <t>Laboratory - Hematology</t>
  </si>
  <si>
    <t>G0103</t>
  </si>
  <si>
    <t>PSA, SCREENING</t>
  </si>
  <si>
    <t>PROCALCITONIN</t>
  </si>
  <si>
    <t>PROTEIN, OTHER SOURCES</t>
  </si>
  <si>
    <t>PROTHROMBIN TIME</t>
  </si>
  <si>
    <t>PARTIAL THROMBOPLASTIN TIME</t>
  </si>
  <si>
    <t>RHEUMATOID FACTOR (ARUP)</t>
  </si>
  <si>
    <t>RENAL PANEL</t>
  </si>
  <si>
    <t>RPR</t>
  </si>
  <si>
    <t>Laboratory - Immunology</t>
  </si>
  <si>
    <t>RUBELLA ANTIBODY (SCREEN)</t>
  </si>
  <si>
    <t>SED RATE-WESTERGREN</t>
  </si>
  <si>
    <t>SENSITIVITY, MIC/BP</t>
  </si>
  <si>
    <t>SGPT-ALT</t>
  </si>
  <si>
    <t>SODIUM TEST, SERUM</t>
  </si>
  <si>
    <t>SODIUM, URINE</t>
  </si>
  <si>
    <t>MAJOR JOINT REPLACEMENT OR REATTACHMENT OF LOWER EXTREMITY W/O MCC</t>
  </si>
  <si>
    <t>Room  AND  Board - Semi-private Two Beds - General Classification</t>
  </si>
  <si>
    <t>UTERINE  AND  ADNEXA PROC FOR NON-MALIGNANCY W/O CC/MCC</t>
  </si>
  <si>
    <t>STAINS/SMEAR GRAM</t>
  </si>
  <si>
    <t>STREP SCREEN, NON-CULTURE</t>
  </si>
  <si>
    <t>SUDS (HIV-1 AB RAPID SER)</t>
  </si>
  <si>
    <t>SURG PATH LEVEL IV (FCH)*</t>
  </si>
  <si>
    <t>THYROGLOBULIN-AB (ARUP) *</t>
  </si>
  <si>
    <t>THYROID PEROXIDASE(TPO)(ARUP)*</t>
  </si>
  <si>
    <t>THYROID STIM. HORMONE, TSH</t>
  </si>
  <si>
    <t>THYROXIN, FREE T-4</t>
  </si>
  <si>
    <t>THYROXIN, TOTAL, T4</t>
  </si>
  <si>
    <t>AFB CONCENTRATION SET-UP FEE</t>
  </si>
  <si>
    <t>TRICHROME STAIN (ARUP)</t>
  </si>
  <si>
    <t>TRIGLYCERIDES</t>
  </si>
  <si>
    <t>T3,TOTAL</t>
  </si>
  <si>
    <t>TROPONIN I</t>
  </si>
  <si>
    <t>UREA NITROGEN, BUN</t>
  </si>
  <si>
    <t>UREA NITROGEN, URINE</t>
  </si>
  <si>
    <t>URINALYSIS, ROUTINE W/ MICRO</t>
  </si>
  <si>
    <t>Laboratory - Urology</t>
  </si>
  <si>
    <t>VANCOMYCIN LEVEL</t>
  </si>
  <si>
    <t>VARICELLA ZOSTER IGG (ARUP)*</t>
  </si>
  <si>
    <t>BILICHEK BILIRUBIN</t>
  </si>
  <si>
    <t>VIT D 1,25 DIHYDROXY (ARUP)*</t>
  </si>
  <si>
    <t>VITAMIN B1 LEVEL, THIAMINE WB</t>
  </si>
  <si>
    <t>VITAMIN B-12</t>
  </si>
  <si>
    <t>VITAMIN B6 (ARUP)*</t>
  </si>
  <si>
    <t>VOL.MEASUREMENT FOR TIMED COLL</t>
  </si>
  <si>
    <t>WETMOUNT</t>
  </si>
  <si>
    <t>B-TYPE NATRIURETIC PEPTIDE MCH</t>
  </si>
  <si>
    <t>FECAL OCCULT BLOOD IA (ARUP)</t>
  </si>
  <si>
    <t>CORTISOL</t>
  </si>
  <si>
    <t>ANA HEP-2 IGG (ARUP)</t>
  </si>
  <si>
    <t>QUANTIFERON-TB GOLD PLUS MPH</t>
  </si>
  <si>
    <t>ARTHROSCOPY W/MENSCECTOMY</t>
  </si>
  <si>
    <t>BIOPSY SINGLE/MULTIPLE ULCER</t>
  </si>
  <si>
    <t>COLONOSCOPY</t>
  </si>
  <si>
    <t>COLONOSCOPY FLEXIBLE W/BIOPSY</t>
  </si>
  <si>
    <t>COLONOSCOPY-RECTAL BLEEDING</t>
  </si>
  <si>
    <t>COVID19/SARS PCR (ARUP)</t>
  </si>
  <si>
    <t>SARS-COV-2 IGG ANTIBODY</t>
  </si>
  <si>
    <t>1,3-BETA-D-GLUCAN (FUNGITELL)A</t>
  </si>
  <si>
    <t>ASP. GALACTOMONNAN AG (ARUP)</t>
  </si>
  <si>
    <t>AFB CULTURE SET-UP FEE (MPH)</t>
  </si>
  <si>
    <t>AFB SMEAR SET-UP FEE (MPH)</t>
  </si>
  <si>
    <t>HIB 1-2 COMBO AG/AB (ARUP)</t>
  </si>
  <si>
    <t>C TRACHOMATIS (XPERT)</t>
  </si>
  <si>
    <t>N GONORRHOEAE (XPERT)</t>
  </si>
  <si>
    <t>COVID19/SARS PCR (VCH)</t>
  </si>
  <si>
    <t>COVID19/SARS PCR (QUEST)</t>
  </si>
  <si>
    <t>SARS-COV-2</t>
  </si>
  <si>
    <t>COVID-19 IGG QUAL (ARUP)</t>
  </si>
  <si>
    <t>LIPOFIT BY NMR LIPID (ARUP)</t>
  </si>
  <si>
    <t>FLOW CYTOMETRY TC ONLY 1ST MRK</t>
  </si>
  <si>
    <t>FLOW CYTOMETRY TC ONLY 2+ MRK</t>
  </si>
  <si>
    <t>CBC FOR OB PANEL ONLY</t>
  </si>
  <si>
    <t>RPR FOR OB PANEL ONLY</t>
  </si>
  <si>
    <t>RUBELLA FOR OB PANEL ONLY</t>
  </si>
  <si>
    <t>ABO/RH OB PANEL</t>
  </si>
  <si>
    <t>ABY SCREEN TUBE OB</t>
  </si>
  <si>
    <t>LIVER FIBROSIS A-2 MACRO GLOB</t>
  </si>
  <si>
    <t>LIVER FIBROSIS AST (ARUP)</t>
  </si>
  <si>
    <t>LIVER FIBROSIS ALT (ARUP)</t>
  </si>
  <si>
    <t>LIVER FIBROSIS UREA NITR ARUP</t>
  </si>
  <si>
    <t>LIVER FIBROSIS GGT (ARUP)</t>
  </si>
  <si>
    <t>DES-GAMMA-CARBOXY PROTH (ARUP)</t>
  </si>
  <si>
    <t>STREP PNEUMO AG URINE (ARUP)</t>
  </si>
  <si>
    <t>PTH INTACT</t>
  </si>
  <si>
    <t>FREE T3</t>
  </si>
  <si>
    <t>AFP-TUMOR MARKER</t>
  </si>
  <si>
    <t>RAD EXAM, ABDOMEN, 1 VIEW</t>
  </si>
  <si>
    <t>Radiology - Diagnostic - General Classification</t>
  </si>
  <si>
    <t>RAD EXAM, ABDOMEN, 2 VIEWS</t>
  </si>
  <si>
    <t>XRAY EXAM ANKLE AP/LAT VIEWS</t>
  </si>
  <si>
    <t>XRAY EXAM COLON BARIUM ENEMA</t>
  </si>
  <si>
    <t>RAD EXAM, CHEST, SINGLE VIEW</t>
  </si>
  <si>
    <t>Radiology - Diagnostic - Chest X-Ray</t>
  </si>
  <si>
    <t>RAD EXAM, CHEST, 2 VIEWS</t>
  </si>
  <si>
    <t>XRAY EXM CLAVICLE COMPLETE</t>
  </si>
  <si>
    <t>XRAY EXM SPINE CERV. ANT. LAT.</t>
  </si>
  <si>
    <t>XRAY EXM SPINE CERV.MIN. 4 VWS</t>
  </si>
  <si>
    <t>XRAY EXAM ELBOW COMPLETE</t>
  </si>
  <si>
    <t>RAD EXAM FEMUR, MIN 2 VIEWS</t>
  </si>
  <si>
    <t>XRAY EXM FINGER(S) MIN 2 VIEWS</t>
  </si>
  <si>
    <t>FLUOROSCOPY UP TO 1 HOUR</t>
  </si>
  <si>
    <t>XRAY EXAM FOOT COMPLETE</t>
  </si>
  <si>
    <t>XRAY EXAM FOOT AP/LAT VIEWS</t>
  </si>
  <si>
    <t>XRAY EXAM FOREARM AP/LAT VIEWS</t>
  </si>
  <si>
    <t>XRAY EXAM HAND MIN 3 VIEWS</t>
  </si>
  <si>
    <t>XRAY EXAM HAND 2 VIEWS</t>
  </si>
  <si>
    <t>RAD HIPS BILAT W/PELVIS 2VIEWS</t>
  </si>
  <si>
    <t>RAD EXAM HIP UNILAT 2-3 VIEWS</t>
  </si>
  <si>
    <t>XRAY EXAM HUMERUS MIN. 2 VIEWS</t>
  </si>
  <si>
    <t>KNEE 3 VIEWS</t>
  </si>
  <si>
    <t>KNEE LIMITED AP/LAT</t>
  </si>
  <si>
    <t>L-SPINE COMPLETE 5 VIEWS</t>
  </si>
  <si>
    <t>XRAY EXAM SPINE LUMB/AP/LAT</t>
  </si>
  <si>
    <t>XRAY EXAM NECK SOFT TISSUE</t>
  </si>
  <si>
    <t>XRAY EXAM PELVIS AP ONLY</t>
  </si>
  <si>
    <t>RIBS UNILAT</t>
  </si>
  <si>
    <t>RIBS UNILAT WITH 1V CHEST</t>
  </si>
  <si>
    <t>XRAY SACRUM COCCYX MIN 2 VIEWS</t>
  </si>
  <si>
    <t>SHOULDER COMPLETE MIN 2 VIEWS</t>
  </si>
  <si>
    <t>CT NECK ANGIOGRAPHY W/CONTRAST</t>
  </si>
  <si>
    <t>Radiology - Diagnostic - Arteriography</t>
  </si>
  <si>
    <t>URINE DIPSTICK</t>
  </si>
  <si>
    <t>EXC CYST LESION BREAST</t>
  </si>
  <si>
    <t>Freestanding Clinic - Clinic Visit by Member to RHC/FQHC</t>
  </si>
  <si>
    <t>ANES PROBE-TEMP SKIN</t>
  </si>
  <si>
    <t>Medical/Surgical Supplies and Devices - General Classification</t>
  </si>
  <si>
    <t>ACETONE, SERUM QUAL</t>
  </si>
  <si>
    <t>ALLER/CAT EPITHELIUM  AND  DANDER</t>
  </si>
  <si>
    <t>ALLERGEN/DOG DANDER</t>
  </si>
  <si>
    <t>ALLERGEN/MOUSE EPITHELUIM</t>
  </si>
  <si>
    <t>ALLERGEN/ALPHA-LACTALBUMIN</t>
  </si>
  <si>
    <t>ALLERGEN/CORN</t>
  </si>
  <si>
    <t>ALLERGEN/EGG WHITE</t>
  </si>
  <si>
    <t>ALLERGEN/ORANGE</t>
  </si>
  <si>
    <t>ALLERGEN/PEANUT</t>
  </si>
  <si>
    <t>ALLERGEN/SHRIMP</t>
  </si>
  <si>
    <t>ALLERGEN/SOYBEAN</t>
  </si>
  <si>
    <t>ALLERGEN/WHEAT</t>
  </si>
  <si>
    <t>ALLERGEN/BERMUDA GRASS</t>
  </si>
  <si>
    <t>ALLERGEN/TIMOTHY GRASS</t>
  </si>
  <si>
    <t>ALLERGEN/COCKROACH</t>
  </si>
  <si>
    <t>ALLERGEN/D.FARINAE (MITES)</t>
  </si>
  <si>
    <t>ALLERGEN/D.PTERONYSSINUS/MITES</t>
  </si>
  <si>
    <t>ALLERGEN/ALTERNARIA TENIUS</t>
  </si>
  <si>
    <t>ALLERGEN/ASPERGILLUS FUMIGATUS</t>
  </si>
  <si>
    <t>ALLERGEN/MUCOR RACEMOSUS</t>
  </si>
  <si>
    <t>ALLERGEN/PENICILLIUM NOTATUM</t>
  </si>
  <si>
    <t>ALLERGEN/ACACIA TREE</t>
  </si>
  <si>
    <t>ALLERGEN/ALDER TREE</t>
  </si>
  <si>
    <t>ALLERGEN/BIRCH TREE</t>
  </si>
  <si>
    <t>ALLERGEN/ELM TREE</t>
  </si>
  <si>
    <t>ALLER/MOUNTAIN CEDAR/JUNIPER</t>
  </si>
  <si>
    <t>ALLERGEN/OAK TREE</t>
  </si>
  <si>
    <t>ALLERGEN/OLIVE TREE</t>
  </si>
  <si>
    <t>ALLERGEN/SYCAMORE TREE</t>
  </si>
  <si>
    <t>ALLERGEN/WHITE MULBERRY TREE</t>
  </si>
  <si>
    <t>ALLERGEN/COMMON/SHORT RAGWEED</t>
  </si>
  <si>
    <t>ALLERGEN/PIGWEED</t>
  </si>
  <si>
    <t>ALLERGEN/RUSSIAN THISTLE</t>
  </si>
  <si>
    <t>AMYLASE TEST, BLOOD</t>
  </si>
  <si>
    <t>DSDNA (DOUB STRAND DNA)ANT,IGG</t>
  </si>
  <si>
    <t>ANTI-MICROSOMAL AB (ARUP) *</t>
  </si>
  <si>
    <t>BACT. ID EA ORG</t>
  </si>
  <si>
    <t>BACT. SEROL. GROUPING EA</t>
  </si>
  <si>
    <t>BILE ACID (ARUP)*</t>
  </si>
  <si>
    <t>XRAY TIBLA FIBULA AP/LAT VIEWS</t>
  </si>
  <si>
    <t>XRAY EXAM TOE(S) MIN 2 VIEWS</t>
  </si>
  <si>
    <t>T-SPINE AP/LAT</t>
  </si>
  <si>
    <t>XRAY SPINE AP/LAT SWIM/VIEW</t>
  </si>
  <si>
    <t>WRIST COMPLETE MIN 3 VIEWS</t>
  </si>
  <si>
    <t>WRIST LIMITED 2 VIEWS</t>
  </si>
  <si>
    <t>XRAY SHOULDER ARTHOGRAPHY S AND L</t>
  </si>
  <si>
    <t>Radiology - Diagnostic - Arthrography</t>
  </si>
  <si>
    <t>BOTH KNEES STANDING A P</t>
  </si>
  <si>
    <t>COMPLETE 4 OR MORE VIEW</t>
  </si>
  <si>
    <t>CTA ABDOMEN</t>
  </si>
  <si>
    <t>CT ANGIOGRAPHY HEAD</t>
  </si>
  <si>
    <t>CT Scan - General Classification</t>
  </si>
  <si>
    <t>DIAG MAMMO CAD UNILATERAL</t>
  </si>
  <si>
    <t>Other Imaging Services - Diagnostic Mammography</t>
  </si>
  <si>
    <t>DIAG MAMMO CAD BILATERAL</t>
  </si>
  <si>
    <t>SCREENING MAMMO BILAT W/CAD</t>
  </si>
  <si>
    <t>Other Imaging Services - Screening Mammography</t>
  </si>
  <si>
    <t>HEPATOBILIARY SYSTEM W PHARM</t>
  </si>
  <si>
    <t>Nuclear Medicine - Diagnostic</t>
  </si>
  <si>
    <t>MYOCARDIAL PERF - MULT</t>
  </si>
  <si>
    <t>A9512</t>
  </si>
  <si>
    <t>TECHNETIUM TC99M PER MCI</t>
  </si>
  <si>
    <t>Nuclear Medicine - General Classification</t>
  </si>
  <si>
    <t>A9539</t>
  </si>
  <si>
    <t>DIAG NUCLIDE DTPA PER MCI</t>
  </si>
  <si>
    <t>A9500</t>
  </si>
  <si>
    <t>DIAG NUC SESTEMIBI &lt; 40 MCI</t>
  </si>
  <si>
    <t>A9537</t>
  </si>
  <si>
    <t>DIAG NUCLIDE MEBROFENIN</t>
  </si>
  <si>
    <t>BRAIN INC STEM W/WO CONTRAST</t>
  </si>
  <si>
    <t>Magnetic Resonance Technology (MRT) - MRI - Brain/Brainstem</t>
  </si>
  <si>
    <t>MRI IMAGING BRAIN W/O CONTRAST</t>
  </si>
  <si>
    <t>MRI JOINT LOW EXT W/O ZIMMER</t>
  </si>
  <si>
    <t>Magnetic Resonance Technology (MRT) - General Classification</t>
  </si>
  <si>
    <t>JOINT-UPPER EXTREMITY</t>
  </si>
  <si>
    <t>L-SPINE W/O CONTRAST</t>
  </si>
  <si>
    <t>Magnetic Resonance Technology (MRT) - MRI - Spinal Cord/Spine</t>
  </si>
  <si>
    <t>T-SPINE W/WO CONTRAST</t>
  </si>
  <si>
    <t>ULTRAS ABDM BSCN IMG DCMT COMP</t>
  </si>
  <si>
    <t>Other Imaging Services - Ultrasound</t>
  </si>
  <si>
    <t>ULTRAS ABDM BSCAN IMG DCMT LIM</t>
  </si>
  <si>
    <t>FETAL BIOPYS PRO W NSTRESS TST</t>
  </si>
  <si>
    <t>THORACENTESIS W/IMAGING GUIDAN</t>
  </si>
  <si>
    <t>Operating Room Services - Minor Surgery</t>
  </si>
  <si>
    <t>US BREAST UNILATERAL COMPLETE</t>
  </si>
  <si>
    <t>CAROTID</t>
  </si>
  <si>
    <t>Other Diagnostic Services - Peripheral Vascular Lab</t>
  </si>
  <si>
    <t>ECHO COMP</t>
  </si>
  <si>
    <t>Cardiology - General Classification</t>
  </si>
  <si>
    <t>ULTRASOUND, EXTR, LIMITED</t>
  </si>
  <si>
    <t>LOWER EXT VENOUS UNILAT</t>
  </si>
  <si>
    <t>OB US &lt;14 WEEKS 1ST TRIMESTER</t>
  </si>
  <si>
    <t>US OB &gt; 14 WEEKS</t>
  </si>
  <si>
    <t>ULTRAS IMG DCMT LMT 1&gt; FETUSES</t>
  </si>
  <si>
    <t>ULTRAS PLVC BSCN IMG DCMT COMP</t>
  </si>
  <si>
    <t>PELVIS LIMITED</t>
  </si>
  <si>
    <t>ULTRAS RTROP BSCN IMG DCMT COM</t>
  </si>
  <si>
    <t>ULTRAS SOFT TISS HD/NCK B-SCAN</t>
  </si>
  <si>
    <t>TRANSVAGINAL - NON OBSTETRICAL</t>
  </si>
  <si>
    <t>TRANSVAGINAL - OBSTETRICAL</t>
  </si>
  <si>
    <t>BREATH ALCOHOL TEST</t>
  </si>
  <si>
    <t>CALCIUM, BLOOD</t>
  </si>
  <si>
    <t>CARCINO EMB AG, CEA</t>
  </si>
  <si>
    <t>CARDIAC RISK PANEL</t>
  </si>
  <si>
    <t>CBC AUTOMATED HEMOGRAM</t>
  </si>
  <si>
    <t>CBC WITH AUTO DIFF</t>
  </si>
  <si>
    <t>CELL CT OTH FLUIDS</t>
  </si>
  <si>
    <t>CHLAMYDIA TRACH AB AMP (ARUP)</t>
  </si>
  <si>
    <t>CHLORIDE, URINE</t>
  </si>
  <si>
    <t>CYSTATIN C SERUM ARUP</t>
  </si>
  <si>
    <t>COCCI SEROL-IMM DIF(UC DAVIS)*</t>
  </si>
  <si>
    <t>COCCI-SEROLOGY-CF (UC DAVIS)*</t>
  </si>
  <si>
    <t>COMP. METABOLIC PANEL</t>
  </si>
  <si>
    <t>COMPLEMENT COMPONENT 3</t>
  </si>
  <si>
    <t>COMPLEMENT COMPONENT 4</t>
  </si>
  <si>
    <t>CPK</t>
  </si>
  <si>
    <t>C-REACTIVE PROTEIN</t>
  </si>
  <si>
    <t>CREATININE, SERUM</t>
  </si>
  <si>
    <t>CREATININE, URINE</t>
  </si>
  <si>
    <t>CULTURE TYPING OTHER METHODS</t>
  </si>
  <si>
    <t>CULTURE, ANAEROBIC</t>
  </si>
  <si>
    <t>CULTURE, ANY OTHER SOURCE</t>
  </si>
  <si>
    <t>MRSA CULTURE</t>
  </si>
  <si>
    <t>CULTURE, BLOOD</t>
  </si>
  <si>
    <t>FIBRIN DEGRADATION,QUANT</t>
  </si>
  <si>
    <t>CULTURE, COLONY COUNT, URINE</t>
  </si>
  <si>
    <t>CULTURE, FUNGAL OTHER</t>
  </si>
  <si>
    <t>CULTURE, STOOL</t>
  </si>
  <si>
    <t>CULTURE, THROAT</t>
  </si>
  <si>
    <t>CYCLIC CITR PEPT AB IGG (ARUP)</t>
  </si>
  <si>
    <t>INFLUENZA A</t>
  </si>
  <si>
    <t>INFLUENZA B</t>
  </si>
  <si>
    <t>25 HYDROXY VIT D2 AND D3(ARUP)</t>
  </si>
  <si>
    <t>25 (OH) VITAMIN D</t>
  </si>
  <si>
    <t>CTFR GENE ANALYSIS (ARUP)</t>
  </si>
  <si>
    <t>DIGOXIN</t>
  </si>
  <si>
    <t>DRUG SCREEN MEDICAL</t>
  </si>
  <si>
    <t>INSJ PICC RS AND I 5 YR+</t>
  </si>
  <si>
    <t>US GUIDANCE VASCULAR ACCESS</t>
  </si>
  <si>
    <t>ABD PARACENTESIS W/IMAGING</t>
  </si>
  <si>
    <t>ABDPELWO</t>
  </si>
  <si>
    <t>CT Scan - Body Scan</t>
  </si>
  <si>
    <t>ABDPELW</t>
  </si>
  <si>
    <t>ABDPELWWO</t>
  </si>
  <si>
    <t>CT THORAX DIAG W/DYE</t>
  </si>
  <si>
    <t>CT THORAX DIAG W/O DYE</t>
  </si>
  <si>
    <t>C-SPINE W/O CONTRAST</t>
  </si>
  <si>
    <t>HEAD W/O CONTRAST</t>
  </si>
  <si>
    <t>CT Scan - Head Scan</t>
  </si>
  <si>
    <t>MAXO FACIAL W/O CONTRAST</t>
  </si>
  <si>
    <t>PELVIS W/CONTRAST</t>
  </si>
  <si>
    <t>SOFT TISSUE NECK W/CONTRAST</t>
  </si>
  <si>
    <t>T-SPINE W/O CONTRAST</t>
  </si>
  <si>
    <t>CT IR PROSTATE BIOPSY</t>
  </si>
  <si>
    <t>CTA ABDOMEN/PELVIS WITH OR W/O</t>
  </si>
  <si>
    <t>PRENATAL HBS AG (ARUP)</t>
  </si>
  <si>
    <t>FERRITIN</t>
  </si>
  <si>
    <t>FETAL FIBRONECTIN</t>
  </si>
  <si>
    <t>FIBRINOGEN</t>
  </si>
  <si>
    <t>FOLATE (FOLIC ACID)</t>
  </si>
  <si>
    <t>FOLLICLE STIMULATE HORMONE</t>
  </si>
  <si>
    <t>FREE PSA (ARUP)*</t>
  </si>
  <si>
    <t>GGT GAMMA GT</t>
  </si>
  <si>
    <t>GLUC TOL 3 SPEC</t>
  </si>
  <si>
    <t>GLUC TOL EA ADD</t>
  </si>
  <si>
    <t>GLUCOSE, RANDOM</t>
  </si>
  <si>
    <t>GLUCOSE,FASTING</t>
  </si>
  <si>
    <t>GLUCOSE POST 50QM</t>
  </si>
  <si>
    <t>GLYCOHEMOGLOBIN, HGBA1C</t>
  </si>
  <si>
    <t>GROUP B BETA STREP CULT.</t>
  </si>
  <si>
    <t>HELICOBACTER AB (H. PYLORI)</t>
  </si>
  <si>
    <t>H. PYLORI AG STOOL (ARUP)</t>
  </si>
  <si>
    <t>HEMATOCRIT</t>
  </si>
  <si>
    <t>HEMOGLOBIN</t>
  </si>
  <si>
    <t>HEMOGLOBIN  AND  HEMATOCRIT</t>
  </si>
  <si>
    <t>HEPATIC PANEL</t>
  </si>
  <si>
    <t>HEPATITIS PANEL ACUTE</t>
  </si>
  <si>
    <t>HEPATITIS A VIRUS AB, TOTAL</t>
  </si>
  <si>
    <t>HEPATITIS B VIRUS SURFACE AB</t>
  </si>
  <si>
    <t>HEPATITIS C VIRUS ANTIBODY</t>
  </si>
  <si>
    <t>HEPATITIS Be VIRUS ANTIBODY</t>
  </si>
  <si>
    <t>HEPATITIS Be VIRUS ANTIGEN</t>
  </si>
  <si>
    <t>HERPES (HSV)I GLYCOPROT G-S AB</t>
  </si>
  <si>
    <t>HSV TYPE 2 G-SPEC AB IgG BY EL</t>
  </si>
  <si>
    <t>HSV IGM NONSPECIFIC</t>
  </si>
  <si>
    <t>HERPES 1 AND 2 IgG NONSPECIFIC</t>
  </si>
  <si>
    <t>MICROALBUMIN (MG/DL)</t>
  </si>
  <si>
    <t>DRUG SCREEN PAIN MANAGEMENT</t>
  </si>
  <si>
    <t>N. GONORRHEA APTIMA (ARUP)</t>
  </si>
  <si>
    <t>IMMUNOGLOBULIN A, SERUM</t>
  </si>
  <si>
    <t>IRON, TOTAL SERUM</t>
  </si>
  <si>
    <t>LACTIC DEHYDROGENASE, LDH</t>
  </si>
  <si>
    <t>LDL DIRECT (ARUP)*</t>
  </si>
  <si>
    <t>LEGIONELLA ANTIGEN (ARUP)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</si>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</sst>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&quot;$&quot;\-#,##0.00;&quot;$&quot;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quotePrefix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3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29.5703125" customWidth="1"/>
    <col min="2" max="2" width="15.5703125" style="8" bestFit="1" customWidth="1"/>
    <col min="3" max="3" width="34" customWidth="1"/>
    <col min="4" max="4" width="14.7109375" style="8" bestFit="1" customWidth="1"/>
    <col min="5" max="5" width="9.5703125" style="8" bestFit="1" customWidth="1"/>
    <col min="6" max="6" width="47.140625" customWidth="1"/>
    <col min="7" max="7" width="15.85546875" bestFit="1" customWidth="1"/>
    <col min="8" max="8" width="20.7109375" style="4" bestFit="1" customWidth="1"/>
    <col min="9" max="9" width="26.28515625" bestFit="1" customWidth="1"/>
    <col min="10" max="10" width="26.7109375" bestFit="1" customWidth="1"/>
    <col min="11" max="11" width="16.140625" style="4" bestFit="1" customWidth="1"/>
    <col min="12" max="12" width="17.42578125" style="4" bestFit="1" customWidth="1"/>
    <col min="13" max="13" width="20" style="4" bestFit="1" customWidth="1"/>
    <col min="14" max="14" width="14.85546875" style="4" bestFit="1" customWidth="1"/>
    <col min="15" max="15" width="24.140625" style="4" bestFit="1" customWidth="1"/>
    <col min="16" max="16" width="24.7109375" style="4" bestFit="1" customWidth="1"/>
    <col min="17" max="17" width="24.28515625" style="4" bestFit="1" customWidth="1"/>
    <col min="18" max="18" width="18.85546875" style="4" bestFit="1" customWidth="1"/>
    <col min="19" max="19" width="10" style="4" bestFit="1" customWidth="1"/>
    <col min="20" max="20" width="14.85546875" style="4" bestFit="1" customWidth="1"/>
    <col min="21" max="21" width="24.140625" style="4" bestFit="1" customWidth="1"/>
    <col min="22" max="22" width="24.7109375" style="4" bestFit="1" customWidth="1"/>
    <col min="23" max="23" width="22.7109375" style="4" bestFit="1" customWidth="1"/>
    <col min="24" max="24" width="32.42578125" style="4" bestFit="1" customWidth="1"/>
  </cols>
  <sheetData>
    <row r="1" spans="1:24" x14ac:dyDescent="0.25">
      <c r="A1" s="1" t="s">
        <v>0</v>
      </c>
      <c r="B1" s="7" t="s">
        <v>1</v>
      </c>
      <c r="C1" s="1" t="s">
        <v>2</v>
      </c>
      <c r="D1" s="7" t="s">
        <v>3</v>
      </c>
      <c r="E1" s="7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x14ac:dyDescent="0.25">
      <c r="A2" t="s">
        <v>24</v>
      </c>
      <c r="B2" s="8">
        <v>81025</v>
      </c>
      <c r="C2" s="2" t="s">
        <v>25</v>
      </c>
      <c r="D2" s="8">
        <v>81025</v>
      </c>
      <c r="E2" s="8">
        <v>300</v>
      </c>
      <c r="F2" t="s">
        <v>26</v>
      </c>
      <c r="G2">
        <v>1</v>
      </c>
      <c r="H2" s="4">
        <v>42</v>
      </c>
      <c r="K2" s="4">
        <v>25.2</v>
      </c>
      <c r="L2" s="4">
        <v>9.66</v>
      </c>
      <c r="M2" s="4">
        <v>8.61</v>
      </c>
      <c r="N2" s="4">
        <v>16.37</v>
      </c>
      <c r="O2" s="4">
        <v>2.86</v>
      </c>
      <c r="P2" s="4">
        <v>8.6999999999999993</v>
      </c>
      <c r="Q2" s="4">
        <v>25.75</v>
      </c>
      <c r="R2" s="4">
        <v>33.22</v>
      </c>
      <c r="S2" s="4">
        <v>21</v>
      </c>
      <c r="T2" s="4">
        <v>9.3800000000000008</v>
      </c>
      <c r="U2" s="4">
        <v>2.94</v>
      </c>
      <c r="V2" s="4">
        <v>8.61</v>
      </c>
      <c r="W2" s="4">
        <v>25.83</v>
      </c>
      <c r="X2" s="4">
        <v>8.61</v>
      </c>
    </row>
    <row r="3" spans="1:24" x14ac:dyDescent="0.25">
      <c r="A3" t="s">
        <v>24</v>
      </c>
      <c r="B3" s="9" t="s">
        <v>27</v>
      </c>
      <c r="C3" s="5" t="s">
        <v>25</v>
      </c>
      <c r="D3" s="9"/>
      <c r="E3" s="9"/>
      <c r="F3" s="5"/>
      <c r="G3" s="5"/>
      <c r="H3" s="6">
        <f>SUBTOTAL(109, H$2:H2)</f>
        <v>42</v>
      </c>
      <c r="I3" s="5">
        <f>SMALL(K3:$X3,COUNTIF(K3:$X3,0)+1)</f>
        <v>2.86</v>
      </c>
      <c r="J3" s="6">
        <f>MAX(K3:$X3)</f>
        <v>33.22</v>
      </c>
      <c r="K3" s="6">
        <f>SUBTOTAL(109, K$2:K2)</f>
        <v>25.2</v>
      </c>
      <c r="L3" s="6">
        <f>SUBTOTAL(109, L$2:L2)</f>
        <v>9.66</v>
      </c>
      <c r="M3" s="6">
        <f>SUBTOTAL(109, M$2:M2)</f>
        <v>8.61</v>
      </c>
      <c r="N3" s="6">
        <f>SUBTOTAL(109, N$2:N2)</f>
        <v>16.37</v>
      </c>
      <c r="O3" s="6">
        <f>SUBTOTAL(109, O$2:O2)</f>
        <v>2.86</v>
      </c>
      <c r="P3" s="6">
        <f>SUBTOTAL(109, P$2:P2)</f>
        <v>8.6999999999999993</v>
      </c>
      <c r="Q3" s="6">
        <f>SUBTOTAL(109, Q$2:Q2)</f>
        <v>25.75</v>
      </c>
      <c r="R3" s="6">
        <f>SUBTOTAL(109, R$2:R2)</f>
        <v>33.22</v>
      </c>
      <c r="S3" s="6">
        <f>SUBTOTAL(109, S$2:S2)</f>
        <v>21</v>
      </c>
      <c r="T3" s="6">
        <f>SUBTOTAL(109, T$2:T2)</f>
        <v>9.3800000000000008</v>
      </c>
      <c r="U3" s="6">
        <f>SUBTOTAL(109, U$2:U2)</f>
        <v>2.94</v>
      </c>
      <c r="V3" s="6">
        <f>SUBTOTAL(109, V$2:V2)</f>
        <v>8.61</v>
      </c>
      <c r="W3" s="6">
        <f>SUBTOTAL(109, W$2:W2)</f>
        <v>25.83</v>
      </c>
      <c r="X3" s="6">
        <f>SUBTOTAL(109, X$2:X2)</f>
        <v>8.61</v>
      </c>
    </row>
    <row r="4" spans="1:24" x14ac:dyDescent="0.25">
      <c r="A4" t="s">
        <v>24</v>
      </c>
      <c r="B4" s="8">
        <v>96523</v>
      </c>
      <c r="C4" s="2" t="s">
        <v>28</v>
      </c>
      <c r="D4" s="8">
        <v>96523</v>
      </c>
      <c r="E4" s="8">
        <v>360</v>
      </c>
      <c r="F4" t="s">
        <v>29</v>
      </c>
      <c r="G4">
        <v>1</v>
      </c>
      <c r="H4" s="4">
        <v>350</v>
      </c>
      <c r="K4" s="4">
        <v>210</v>
      </c>
      <c r="L4" s="4" t="s">
        <v>376</v>
      </c>
      <c r="M4" s="4">
        <v>56.85</v>
      </c>
      <c r="N4" s="4" t="s">
        <v>376</v>
      </c>
      <c r="O4" s="4" t="s">
        <v>376</v>
      </c>
      <c r="P4" s="4">
        <v>66.900000000000006</v>
      </c>
      <c r="Q4" s="4">
        <v>67.61</v>
      </c>
      <c r="R4" s="4">
        <v>276.85000000000002</v>
      </c>
      <c r="S4" s="4" t="s">
        <v>376</v>
      </c>
      <c r="T4" s="4">
        <v>31.33</v>
      </c>
      <c r="U4" s="4" t="s">
        <v>376</v>
      </c>
      <c r="V4" s="4">
        <v>56.85</v>
      </c>
      <c r="W4" s="4">
        <v>280</v>
      </c>
      <c r="X4" s="4">
        <v>66.239999999999995</v>
      </c>
    </row>
    <row r="5" spans="1:24" x14ac:dyDescent="0.25">
      <c r="A5" t="s">
        <v>24</v>
      </c>
      <c r="B5" s="9" t="s">
        <v>27</v>
      </c>
      <c r="C5" s="5" t="s">
        <v>28</v>
      </c>
      <c r="D5" s="9"/>
      <c r="E5" s="9"/>
      <c r="F5" s="5"/>
      <c r="G5" s="5"/>
      <c r="H5" s="6">
        <f>SUBTOTAL(109, H$4:H4)</f>
        <v>350</v>
      </c>
      <c r="I5" s="5">
        <f>SMALL(K5:$X5,COUNTIF(K5:$X5,0)+1)</f>
        <v>31.33</v>
      </c>
      <c r="J5" s="6">
        <f>MAX(K5:$X5)</f>
        <v>280</v>
      </c>
      <c r="K5" s="6">
        <f>SUBTOTAL(109, K$4:K4)</f>
        <v>210</v>
      </c>
      <c r="L5" s="6">
        <f>SUBTOTAL(109, L$4:L4)</f>
        <v>0</v>
      </c>
      <c r="M5" s="6">
        <f>SUBTOTAL(109, M$4:M4)</f>
        <v>56.85</v>
      </c>
      <c r="N5" s="6">
        <f>SUBTOTAL(109, N$4:N4)</f>
        <v>0</v>
      </c>
      <c r="O5" s="6">
        <f>SUBTOTAL(109, O$4:O4)</f>
        <v>0</v>
      </c>
      <c r="P5" s="6">
        <f>SUBTOTAL(109, P$4:P4)</f>
        <v>66.900000000000006</v>
      </c>
      <c r="Q5" s="6">
        <f>SUBTOTAL(109, Q$4:Q4)</f>
        <v>67.61</v>
      </c>
      <c r="R5" s="6">
        <f>SUBTOTAL(109, R$4:R4)</f>
        <v>276.85000000000002</v>
      </c>
      <c r="S5" s="6">
        <f>SUBTOTAL(109, S$4:S4)</f>
        <v>0</v>
      </c>
      <c r="T5" s="6">
        <f>SUBTOTAL(109, T$4:T4)</f>
        <v>31.33</v>
      </c>
      <c r="U5" s="6">
        <f>SUBTOTAL(109, U$4:U4)</f>
        <v>0</v>
      </c>
      <c r="V5" s="6">
        <f>SUBTOTAL(109, V$4:V4)</f>
        <v>56.85</v>
      </c>
      <c r="W5" s="6">
        <f>SUBTOTAL(109, W$4:W4)</f>
        <v>280</v>
      </c>
      <c r="X5" s="6">
        <f>SUBTOTAL(109, X$4:X4)</f>
        <v>66.239999999999995</v>
      </c>
    </row>
    <row r="6" spans="1:24" x14ac:dyDescent="0.25">
      <c r="A6" t="s">
        <v>24</v>
      </c>
      <c r="B6" s="8">
        <v>83690</v>
      </c>
      <c r="C6" s="2" t="s">
        <v>30</v>
      </c>
      <c r="D6" s="8">
        <v>83690</v>
      </c>
      <c r="E6" s="8">
        <v>301</v>
      </c>
      <c r="F6" t="s">
        <v>31</v>
      </c>
      <c r="G6">
        <v>1</v>
      </c>
      <c r="H6" s="4">
        <v>31.82</v>
      </c>
      <c r="K6" s="4">
        <v>19.09</v>
      </c>
      <c r="L6" s="4">
        <v>12.06</v>
      </c>
      <c r="M6" s="4">
        <v>6.89</v>
      </c>
      <c r="N6" s="4">
        <v>22.08</v>
      </c>
      <c r="O6" s="4">
        <v>5.62</v>
      </c>
      <c r="P6" s="4">
        <v>6.96</v>
      </c>
      <c r="Q6" s="4">
        <v>19.510000000000002</v>
      </c>
      <c r="R6" s="4">
        <v>25.17</v>
      </c>
      <c r="S6" s="4">
        <v>15.91</v>
      </c>
      <c r="T6" s="4">
        <v>7.51</v>
      </c>
      <c r="U6" s="4">
        <v>5.79</v>
      </c>
      <c r="V6" s="4">
        <v>6.89</v>
      </c>
      <c r="W6" s="4">
        <v>28.14</v>
      </c>
      <c r="X6" s="4">
        <v>6.89</v>
      </c>
    </row>
    <row r="7" spans="1:24" x14ac:dyDescent="0.25">
      <c r="A7" t="s">
        <v>24</v>
      </c>
      <c r="B7" s="9" t="s">
        <v>27</v>
      </c>
      <c r="C7" s="5" t="s">
        <v>30</v>
      </c>
      <c r="D7" s="9"/>
      <c r="E7" s="9"/>
      <c r="F7" s="5"/>
      <c r="G7" s="5"/>
      <c r="H7" s="6">
        <f>SUBTOTAL(109, H$6:H6)</f>
        <v>31.82</v>
      </c>
      <c r="I7" s="5">
        <f>SMALL(K7:$X7,COUNTIF(K7:$X7,0)+1)</f>
        <v>5.62</v>
      </c>
      <c r="J7" s="6">
        <f>MAX(K7:$X7)</f>
        <v>28.14</v>
      </c>
      <c r="K7" s="6">
        <f>SUBTOTAL(109, K$6:K6)</f>
        <v>19.09</v>
      </c>
      <c r="L7" s="6">
        <f>SUBTOTAL(109, L$6:L6)</f>
        <v>12.06</v>
      </c>
      <c r="M7" s="6">
        <f>SUBTOTAL(109, M$6:M6)</f>
        <v>6.89</v>
      </c>
      <c r="N7" s="6">
        <f>SUBTOTAL(109, N$6:N6)</f>
        <v>22.08</v>
      </c>
      <c r="O7" s="6">
        <f>SUBTOTAL(109, O$6:O6)</f>
        <v>5.62</v>
      </c>
      <c r="P7" s="6">
        <f>SUBTOTAL(109, P$6:P6)</f>
        <v>6.96</v>
      </c>
      <c r="Q7" s="6">
        <f>SUBTOTAL(109, Q$6:Q6)</f>
        <v>19.510000000000002</v>
      </c>
      <c r="R7" s="6">
        <f>SUBTOTAL(109, R$6:R6)</f>
        <v>25.17</v>
      </c>
      <c r="S7" s="6">
        <f>SUBTOTAL(109, S$6:S6)</f>
        <v>15.91</v>
      </c>
      <c r="T7" s="6">
        <f>SUBTOTAL(109, T$6:T6)</f>
        <v>7.51</v>
      </c>
      <c r="U7" s="6">
        <f>SUBTOTAL(109, U$6:U6)</f>
        <v>5.79</v>
      </c>
      <c r="V7" s="6">
        <f>SUBTOTAL(109, V$6:V6)</f>
        <v>6.89</v>
      </c>
      <c r="W7" s="6">
        <f>SUBTOTAL(109, W$6:W6)</f>
        <v>28.14</v>
      </c>
      <c r="X7" s="6">
        <f>SUBTOTAL(109, X$6:X6)</f>
        <v>6.89</v>
      </c>
    </row>
    <row r="8" spans="1:24" x14ac:dyDescent="0.25">
      <c r="A8" t="s">
        <v>24</v>
      </c>
      <c r="B8" s="8">
        <v>83735</v>
      </c>
      <c r="C8" s="2" t="s">
        <v>32</v>
      </c>
      <c r="D8" s="8">
        <v>83735</v>
      </c>
      <c r="E8" s="8">
        <v>301</v>
      </c>
      <c r="F8" t="s">
        <v>31</v>
      </c>
      <c r="G8">
        <v>1</v>
      </c>
      <c r="H8" s="4">
        <v>32.93</v>
      </c>
      <c r="K8" s="4">
        <v>19.760000000000002</v>
      </c>
      <c r="L8" s="4">
        <v>11.75</v>
      </c>
      <c r="M8" s="4">
        <v>6.7</v>
      </c>
      <c r="N8" s="4">
        <v>21.36</v>
      </c>
      <c r="O8" s="4">
        <v>5.47</v>
      </c>
      <c r="P8" s="4">
        <v>6.77</v>
      </c>
      <c r="Q8" s="4">
        <v>20.190000000000001</v>
      </c>
      <c r="R8" s="4">
        <v>26.05</v>
      </c>
      <c r="S8" s="4">
        <v>16.47</v>
      </c>
      <c r="T8" s="4">
        <v>7.3</v>
      </c>
      <c r="U8" s="4">
        <v>5.63</v>
      </c>
      <c r="V8" s="4">
        <v>6.7</v>
      </c>
      <c r="W8" s="4">
        <v>27.33</v>
      </c>
      <c r="X8" s="4">
        <v>6.7</v>
      </c>
    </row>
    <row r="9" spans="1:24" x14ac:dyDescent="0.25">
      <c r="A9" t="s">
        <v>24</v>
      </c>
      <c r="B9" s="9" t="s">
        <v>27</v>
      </c>
      <c r="C9" s="5" t="s">
        <v>32</v>
      </c>
      <c r="D9" s="9"/>
      <c r="E9" s="9"/>
      <c r="F9" s="5"/>
      <c r="G9" s="5"/>
      <c r="H9" s="6">
        <f>SUBTOTAL(109, H$8:H8)</f>
        <v>32.93</v>
      </c>
      <c r="I9" s="5">
        <f>SMALL(K9:$X9,COUNTIF(K9:$X9,0)+1)</f>
        <v>5.47</v>
      </c>
      <c r="J9" s="6">
        <f>MAX(K9:$X9)</f>
        <v>27.33</v>
      </c>
      <c r="K9" s="6">
        <f>SUBTOTAL(109, K$8:K8)</f>
        <v>19.760000000000002</v>
      </c>
      <c r="L9" s="6">
        <f>SUBTOTAL(109, L$8:L8)</f>
        <v>11.75</v>
      </c>
      <c r="M9" s="6">
        <f>SUBTOTAL(109, M$8:M8)</f>
        <v>6.7</v>
      </c>
      <c r="N9" s="6">
        <f>SUBTOTAL(109, N$8:N8)</f>
        <v>21.36</v>
      </c>
      <c r="O9" s="6">
        <f>SUBTOTAL(109, O$8:O8)</f>
        <v>5.47</v>
      </c>
      <c r="P9" s="6">
        <f>SUBTOTAL(109, P$8:P8)</f>
        <v>6.77</v>
      </c>
      <c r="Q9" s="6">
        <f>SUBTOTAL(109, Q$8:Q8)</f>
        <v>20.190000000000001</v>
      </c>
      <c r="R9" s="6">
        <f>SUBTOTAL(109, R$8:R8)</f>
        <v>26.05</v>
      </c>
      <c r="S9" s="6">
        <f>SUBTOTAL(109, S$8:S8)</f>
        <v>16.47</v>
      </c>
      <c r="T9" s="6">
        <f>SUBTOTAL(109, T$8:T8)</f>
        <v>7.3</v>
      </c>
      <c r="U9" s="6">
        <f>SUBTOTAL(109, U$8:U8)</f>
        <v>5.63</v>
      </c>
      <c r="V9" s="6">
        <f>SUBTOTAL(109, V$8:V8)</f>
        <v>6.7</v>
      </c>
      <c r="W9" s="6">
        <f>SUBTOTAL(109, W$8:W8)</f>
        <v>27.33</v>
      </c>
      <c r="X9" s="6">
        <f>SUBTOTAL(109, X$8:X8)</f>
        <v>6.7</v>
      </c>
    </row>
    <row r="10" spans="1:24" x14ac:dyDescent="0.25">
      <c r="A10" t="s">
        <v>24</v>
      </c>
      <c r="B10" s="8">
        <v>80048</v>
      </c>
      <c r="C10" s="2" t="s">
        <v>33</v>
      </c>
      <c r="D10" s="8">
        <v>80048</v>
      </c>
      <c r="E10" s="8">
        <v>301</v>
      </c>
      <c r="F10" t="s">
        <v>31</v>
      </c>
      <c r="G10">
        <v>1</v>
      </c>
      <c r="H10" s="4">
        <v>117.38</v>
      </c>
      <c r="K10" s="4">
        <v>70.430000000000007</v>
      </c>
      <c r="L10" s="4">
        <v>14.84</v>
      </c>
      <c r="M10" s="4">
        <v>8.4600000000000009</v>
      </c>
      <c r="N10" s="4">
        <v>27.15</v>
      </c>
      <c r="O10" s="4">
        <v>6.9</v>
      </c>
      <c r="P10" s="4">
        <v>8.5399999999999991</v>
      </c>
      <c r="Q10" s="4">
        <v>71.95</v>
      </c>
      <c r="R10" s="4">
        <v>92.85</v>
      </c>
      <c r="S10" s="4">
        <v>58.69</v>
      </c>
      <c r="T10" s="4">
        <v>9.2200000000000006</v>
      </c>
      <c r="U10" s="4">
        <v>7.1</v>
      </c>
      <c r="V10" s="4">
        <v>8.4600000000000009</v>
      </c>
      <c r="W10" s="4">
        <v>34.53</v>
      </c>
      <c r="X10" s="4">
        <v>8.4600000000000009</v>
      </c>
    </row>
    <row r="11" spans="1:24" x14ac:dyDescent="0.25">
      <c r="A11" t="s">
        <v>24</v>
      </c>
      <c r="B11" s="9" t="s">
        <v>27</v>
      </c>
      <c r="C11" s="5" t="s">
        <v>33</v>
      </c>
      <c r="D11" s="9"/>
      <c r="E11" s="9"/>
      <c r="F11" s="5"/>
      <c r="G11" s="5"/>
      <c r="H11" s="6">
        <f>SUBTOTAL(109, H$10:H10)</f>
        <v>117.38</v>
      </c>
      <c r="I11" s="5">
        <f>SMALL(K11:$X11,COUNTIF(K11:$X11,0)+1)</f>
        <v>6.9</v>
      </c>
      <c r="J11" s="6">
        <f>MAX(K11:$X11)</f>
        <v>92.85</v>
      </c>
      <c r="K11" s="6">
        <f>SUBTOTAL(109, K$10:K10)</f>
        <v>70.430000000000007</v>
      </c>
      <c r="L11" s="6">
        <f>SUBTOTAL(109, L$10:L10)</f>
        <v>14.84</v>
      </c>
      <c r="M11" s="6">
        <f>SUBTOTAL(109, M$10:M10)</f>
        <v>8.4600000000000009</v>
      </c>
      <c r="N11" s="6">
        <f>SUBTOTAL(109, N$10:N10)</f>
        <v>27.15</v>
      </c>
      <c r="O11" s="6">
        <f>SUBTOTAL(109, O$10:O10)</f>
        <v>6.9</v>
      </c>
      <c r="P11" s="6">
        <f>SUBTOTAL(109, P$10:P10)</f>
        <v>8.5399999999999991</v>
      </c>
      <c r="Q11" s="6">
        <f>SUBTOTAL(109, Q$10:Q10)</f>
        <v>71.95</v>
      </c>
      <c r="R11" s="6">
        <f>SUBTOTAL(109, R$10:R10)</f>
        <v>92.85</v>
      </c>
      <c r="S11" s="6">
        <f>SUBTOTAL(109, S$10:S10)</f>
        <v>58.69</v>
      </c>
      <c r="T11" s="6">
        <f>SUBTOTAL(109, T$10:T10)</f>
        <v>9.2200000000000006</v>
      </c>
      <c r="U11" s="6">
        <f>SUBTOTAL(109, U$10:U10)</f>
        <v>7.1</v>
      </c>
      <c r="V11" s="6">
        <f>SUBTOTAL(109, V$10:V10)</f>
        <v>8.4600000000000009</v>
      </c>
      <c r="W11" s="6">
        <f>SUBTOTAL(109, W$10:W10)</f>
        <v>34.53</v>
      </c>
      <c r="X11" s="6">
        <f>SUBTOTAL(109, X$10:X10)</f>
        <v>8.4600000000000009</v>
      </c>
    </row>
    <row r="12" spans="1:24" x14ac:dyDescent="0.25">
      <c r="A12" t="s">
        <v>24</v>
      </c>
      <c r="B12" s="8">
        <v>82043</v>
      </c>
      <c r="C12" s="2" t="s">
        <v>34</v>
      </c>
      <c r="D12" s="8">
        <v>82043</v>
      </c>
      <c r="E12" s="8">
        <v>300</v>
      </c>
      <c r="F12" t="s">
        <v>26</v>
      </c>
      <c r="G12">
        <v>1</v>
      </c>
      <c r="H12" s="4">
        <v>9.77</v>
      </c>
      <c r="K12" s="4">
        <v>5.86</v>
      </c>
      <c r="L12" s="4">
        <v>9.77</v>
      </c>
      <c r="M12" s="4">
        <v>5.78</v>
      </c>
      <c r="N12" s="4">
        <v>6.84</v>
      </c>
      <c r="O12" s="4">
        <v>4.71</v>
      </c>
      <c r="P12" s="4">
        <v>5.84</v>
      </c>
      <c r="Q12" s="4">
        <v>5.99</v>
      </c>
      <c r="R12" s="4">
        <v>7.73</v>
      </c>
      <c r="S12" s="4">
        <v>4.8899999999999997</v>
      </c>
      <c r="T12" s="4">
        <v>6.3</v>
      </c>
      <c r="U12" s="4">
        <v>4.8499999999999996</v>
      </c>
      <c r="V12" s="4">
        <v>5.78</v>
      </c>
      <c r="W12" s="4">
        <v>9.77</v>
      </c>
      <c r="X12" s="4">
        <v>5.78</v>
      </c>
    </row>
    <row r="13" spans="1:24" x14ac:dyDescent="0.25">
      <c r="A13" t="s">
        <v>24</v>
      </c>
      <c r="B13" s="9" t="s">
        <v>27</v>
      </c>
      <c r="C13" s="5" t="s">
        <v>34</v>
      </c>
      <c r="D13" s="9"/>
      <c r="E13" s="9"/>
      <c r="F13" s="5"/>
      <c r="G13" s="5"/>
      <c r="H13" s="6">
        <f>SUBTOTAL(109, H$12:H12)</f>
        <v>9.77</v>
      </c>
      <c r="I13" s="5">
        <f>SMALL(K13:$X13,COUNTIF(K13:$X13,0)+1)</f>
        <v>4.71</v>
      </c>
      <c r="J13" s="6">
        <f>MAX(K13:$X13)</f>
        <v>9.77</v>
      </c>
      <c r="K13" s="6">
        <f>SUBTOTAL(109, K$12:K12)</f>
        <v>5.86</v>
      </c>
      <c r="L13" s="6">
        <f>SUBTOTAL(109, L$12:L12)</f>
        <v>9.77</v>
      </c>
      <c r="M13" s="6">
        <f>SUBTOTAL(109, M$12:M12)</f>
        <v>5.78</v>
      </c>
      <c r="N13" s="6">
        <f>SUBTOTAL(109, N$12:N12)</f>
        <v>6.84</v>
      </c>
      <c r="O13" s="6">
        <f>SUBTOTAL(109, O$12:O12)</f>
        <v>4.71</v>
      </c>
      <c r="P13" s="6">
        <f>SUBTOTAL(109, P$12:P12)</f>
        <v>5.84</v>
      </c>
      <c r="Q13" s="6">
        <f>SUBTOTAL(109, Q$12:Q12)</f>
        <v>5.99</v>
      </c>
      <c r="R13" s="6">
        <f>SUBTOTAL(109, R$12:R12)</f>
        <v>7.73</v>
      </c>
      <c r="S13" s="6">
        <f>SUBTOTAL(109, S$12:S12)</f>
        <v>4.8899999999999997</v>
      </c>
      <c r="T13" s="6">
        <f>SUBTOTAL(109, T$12:T12)</f>
        <v>6.3</v>
      </c>
      <c r="U13" s="6">
        <f>SUBTOTAL(109, U$12:U12)</f>
        <v>4.8499999999999996</v>
      </c>
      <c r="V13" s="6">
        <f>SUBTOTAL(109, V$12:V12)</f>
        <v>5.78</v>
      </c>
      <c r="W13" s="6">
        <f>SUBTOTAL(109, W$12:W12)</f>
        <v>9.77</v>
      </c>
      <c r="X13" s="6">
        <f>SUBTOTAL(109, X$12:X12)</f>
        <v>5.78</v>
      </c>
    </row>
    <row r="14" spans="1:24" x14ac:dyDescent="0.25">
      <c r="A14" t="s">
        <v>24</v>
      </c>
      <c r="B14" s="8">
        <v>82805</v>
      </c>
      <c r="C14" s="2" t="s">
        <v>35</v>
      </c>
      <c r="D14" s="8">
        <v>82805</v>
      </c>
      <c r="E14" s="8">
        <v>300</v>
      </c>
      <c r="F14" t="s">
        <v>26</v>
      </c>
      <c r="G14">
        <v>1</v>
      </c>
      <c r="H14" s="4">
        <v>158.76</v>
      </c>
      <c r="K14" s="4">
        <v>95.26</v>
      </c>
      <c r="L14" s="4">
        <v>49.73</v>
      </c>
      <c r="M14" s="4">
        <v>78.77</v>
      </c>
      <c r="N14" s="4">
        <v>90.2</v>
      </c>
      <c r="O14" s="4">
        <v>24.79</v>
      </c>
      <c r="P14" s="4">
        <v>79.56</v>
      </c>
      <c r="Q14" s="4">
        <v>97.32</v>
      </c>
      <c r="R14" s="4">
        <v>125.58</v>
      </c>
      <c r="S14" s="4">
        <v>79.38</v>
      </c>
      <c r="T14" s="4">
        <v>85.86</v>
      </c>
      <c r="U14" s="4">
        <v>25.52</v>
      </c>
      <c r="V14" s="4">
        <v>78.77</v>
      </c>
      <c r="W14" s="4">
        <v>115.86</v>
      </c>
      <c r="X14" s="4">
        <v>78.77</v>
      </c>
    </row>
    <row r="15" spans="1:24" x14ac:dyDescent="0.25">
      <c r="A15" t="s">
        <v>24</v>
      </c>
      <c r="B15" s="9" t="s">
        <v>27</v>
      </c>
      <c r="C15" s="5" t="s">
        <v>35</v>
      </c>
      <c r="D15" s="9"/>
      <c r="E15" s="9"/>
      <c r="F15" s="5"/>
      <c r="G15" s="5"/>
      <c r="H15" s="6">
        <f>SUBTOTAL(109, H$14:H14)</f>
        <v>158.76</v>
      </c>
      <c r="I15" s="5">
        <f>SMALL(K15:$X15,COUNTIF(K15:$X15,0)+1)</f>
        <v>24.79</v>
      </c>
      <c r="J15" s="6">
        <f>MAX(K15:$X15)</f>
        <v>125.58</v>
      </c>
      <c r="K15" s="6">
        <f>SUBTOTAL(109, K$14:K14)</f>
        <v>95.26</v>
      </c>
      <c r="L15" s="6">
        <f>SUBTOTAL(109, L$14:L14)</f>
        <v>49.73</v>
      </c>
      <c r="M15" s="6">
        <f>SUBTOTAL(109, M$14:M14)</f>
        <v>78.77</v>
      </c>
      <c r="N15" s="6">
        <f>SUBTOTAL(109, N$14:N14)</f>
        <v>90.2</v>
      </c>
      <c r="O15" s="6">
        <f>SUBTOTAL(109, O$14:O14)</f>
        <v>24.79</v>
      </c>
      <c r="P15" s="6">
        <f>SUBTOTAL(109, P$14:P14)</f>
        <v>79.56</v>
      </c>
      <c r="Q15" s="6">
        <f>SUBTOTAL(109, Q$14:Q14)</f>
        <v>97.32</v>
      </c>
      <c r="R15" s="6">
        <f>SUBTOTAL(109, R$14:R14)</f>
        <v>125.58</v>
      </c>
      <c r="S15" s="6">
        <f>SUBTOTAL(109, S$14:S14)</f>
        <v>79.38</v>
      </c>
      <c r="T15" s="6">
        <f>SUBTOTAL(109, T$14:T14)</f>
        <v>85.86</v>
      </c>
      <c r="U15" s="6">
        <f>SUBTOTAL(109, U$14:U14)</f>
        <v>25.52</v>
      </c>
      <c r="V15" s="6">
        <f>SUBTOTAL(109, V$14:V14)</f>
        <v>78.77</v>
      </c>
      <c r="W15" s="6">
        <f>SUBTOTAL(109, W$14:W14)</f>
        <v>115.86</v>
      </c>
      <c r="X15" s="6">
        <f>SUBTOTAL(109, X$14:X14)</f>
        <v>78.77</v>
      </c>
    </row>
    <row r="16" spans="1:24" x14ac:dyDescent="0.25">
      <c r="A16" t="s">
        <v>24</v>
      </c>
      <c r="B16" s="8">
        <v>82272</v>
      </c>
      <c r="C16" s="2" t="s">
        <v>36</v>
      </c>
      <c r="D16" s="8">
        <v>82272</v>
      </c>
      <c r="E16" s="8">
        <v>301</v>
      </c>
      <c r="F16" t="s">
        <v>31</v>
      </c>
      <c r="G16">
        <v>1</v>
      </c>
      <c r="H16" s="4">
        <v>23.15</v>
      </c>
      <c r="K16" s="4">
        <v>13.89</v>
      </c>
      <c r="L16" s="4">
        <v>5.7</v>
      </c>
      <c r="M16" s="4">
        <v>4.2300000000000004</v>
      </c>
      <c r="N16" s="4">
        <v>10.199999999999999</v>
      </c>
      <c r="O16" s="4">
        <v>2.61</v>
      </c>
      <c r="P16" s="4">
        <v>4.2699999999999996</v>
      </c>
      <c r="Q16" s="4">
        <v>14.19</v>
      </c>
      <c r="R16" s="4">
        <v>18.309999999999999</v>
      </c>
      <c r="S16" s="4">
        <v>11.58</v>
      </c>
      <c r="T16" s="4">
        <v>4.6100000000000003</v>
      </c>
      <c r="U16" s="4">
        <v>2.69</v>
      </c>
      <c r="V16" s="4">
        <v>4.2300000000000004</v>
      </c>
      <c r="W16" s="4">
        <v>13.29</v>
      </c>
      <c r="X16" s="4">
        <v>4.2300000000000004</v>
      </c>
    </row>
    <row r="17" spans="1:24" x14ac:dyDescent="0.25">
      <c r="A17" t="s">
        <v>24</v>
      </c>
      <c r="B17" s="9" t="s">
        <v>27</v>
      </c>
      <c r="C17" s="5" t="s">
        <v>36</v>
      </c>
      <c r="D17" s="9"/>
      <c r="E17" s="9"/>
      <c r="F17" s="5"/>
      <c r="G17" s="5"/>
      <c r="H17" s="6">
        <f>SUBTOTAL(109, H$16:H16)</f>
        <v>23.15</v>
      </c>
      <c r="I17" s="5">
        <f>SMALL(K17:$X17,COUNTIF(K17:$X17,0)+1)</f>
        <v>2.61</v>
      </c>
      <c r="J17" s="6">
        <f>MAX(K17:$X17)</f>
        <v>18.309999999999999</v>
      </c>
      <c r="K17" s="6">
        <f>SUBTOTAL(109, K$16:K16)</f>
        <v>13.89</v>
      </c>
      <c r="L17" s="6">
        <f>SUBTOTAL(109, L$16:L16)</f>
        <v>5.7</v>
      </c>
      <c r="M17" s="6">
        <f>SUBTOTAL(109, M$16:M16)</f>
        <v>4.2300000000000004</v>
      </c>
      <c r="N17" s="6">
        <f>SUBTOTAL(109, N$16:N16)</f>
        <v>10.199999999999999</v>
      </c>
      <c r="O17" s="6">
        <f>SUBTOTAL(109, O$16:O16)</f>
        <v>2.61</v>
      </c>
      <c r="P17" s="6">
        <f>SUBTOTAL(109, P$16:P16)</f>
        <v>4.2699999999999996</v>
      </c>
      <c r="Q17" s="6">
        <f>SUBTOTAL(109, Q$16:Q16)</f>
        <v>14.19</v>
      </c>
      <c r="R17" s="6">
        <f>SUBTOTAL(109, R$16:R16)</f>
        <v>18.309999999999999</v>
      </c>
      <c r="S17" s="6">
        <f>SUBTOTAL(109, S$16:S16)</f>
        <v>11.58</v>
      </c>
      <c r="T17" s="6">
        <f>SUBTOTAL(109, T$16:T16)</f>
        <v>4.6100000000000003</v>
      </c>
      <c r="U17" s="6">
        <f>SUBTOTAL(109, U$16:U16)</f>
        <v>2.69</v>
      </c>
      <c r="V17" s="6">
        <f>SUBTOTAL(109, V$16:V16)</f>
        <v>4.2300000000000004</v>
      </c>
      <c r="W17" s="6">
        <f>SUBTOTAL(109, W$16:W16)</f>
        <v>13.29</v>
      </c>
      <c r="X17" s="6">
        <f>SUBTOTAL(109, X$16:X16)</f>
        <v>4.2300000000000004</v>
      </c>
    </row>
    <row r="18" spans="1:24" x14ac:dyDescent="0.25">
      <c r="A18" t="s">
        <v>24</v>
      </c>
      <c r="B18" s="8">
        <v>83935</v>
      </c>
      <c r="C18" s="2" t="s">
        <v>37</v>
      </c>
      <c r="D18" s="8">
        <v>83935</v>
      </c>
      <c r="E18" s="8">
        <v>300</v>
      </c>
      <c r="F18" t="s">
        <v>26</v>
      </c>
      <c r="G18">
        <v>1</v>
      </c>
      <c r="H18" s="4">
        <v>6.02</v>
      </c>
      <c r="K18" s="4">
        <v>3.61</v>
      </c>
      <c r="L18" s="4">
        <v>6.02</v>
      </c>
      <c r="M18" s="4">
        <v>6.82</v>
      </c>
      <c r="N18" s="4">
        <v>4.21</v>
      </c>
      <c r="O18" s="4">
        <v>5.56</v>
      </c>
      <c r="P18" s="4">
        <v>6.08</v>
      </c>
      <c r="Q18" s="4">
        <v>3.69</v>
      </c>
      <c r="R18" s="4">
        <v>4.76</v>
      </c>
      <c r="S18" s="4">
        <v>3.01</v>
      </c>
      <c r="T18" s="4">
        <v>6.02</v>
      </c>
      <c r="U18" s="4">
        <v>5.72</v>
      </c>
      <c r="V18" s="4">
        <v>6.82</v>
      </c>
      <c r="W18" s="4">
        <v>6.02</v>
      </c>
      <c r="X18" s="4">
        <v>6.02</v>
      </c>
    </row>
    <row r="19" spans="1:24" x14ac:dyDescent="0.25">
      <c r="A19" t="s">
        <v>24</v>
      </c>
      <c r="B19" s="9" t="s">
        <v>27</v>
      </c>
      <c r="C19" s="5" t="s">
        <v>37</v>
      </c>
      <c r="D19" s="9"/>
      <c r="E19" s="9"/>
      <c r="F19" s="5"/>
      <c r="G19" s="5"/>
      <c r="H19" s="6">
        <f>SUBTOTAL(109, H$18:H18)</f>
        <v>6.02</v>
      </c>
      <c r="I19" s="5">
        <f>SMALL(K19:$X19,COUNTIF(K19:$X19,0)+1)</f>
        <v>3.01</v>
      </c>
      <c r="J19" s="6">
        <f>MAX(K19:$X19)</f>
        <v>6.82</v>
      </c>
      <c r="K19" s="6">
        <f>SUBTOTAL(109, K$18:K18)</f>
        <v>3.61</v>
      </c>
      <c r="L19" s="6">
        <f>SUBTOTAL(109, L$18:L18)</f>
        <v>6.02</v>
      </c>
      <c r="M19" s="6">
        <f>SUBTOTAL(109, M$18:M18)</f>
        <v>6.82</v>
      </c>
      <c r="N19" s="6">
        <f>SUBTOTAL(109, N$18:N18)</f>
        <v>4.21</v>
      </c>
      <c r="O19" s="6">
        <f>SUBTOTAL(109, O$18:O18)</f>
        <v>5.56</v>
      </c>
      <c r="P19" s="6">
        <f>SUBTOTAL(109, P$18:P18)</f>
        <v>6.08</v>
      </c>
      <c r="Q19" s="6">
        <f>SUBTOTAL(109, Q$18:Q18)</f>
        <v>3.69</v>
      </c>
      <c r="R19" s="6">
        <f>SUBTOTAL(109, R$18:R18)</f>
        <v>4.76</v>
      </c>
      <c r="S19" s="6">
        <f>SUBTOTAL(109, S$18:S18)</f>
        <v>3.01</v>
      </c>
      <c r="T19" s="6">
        <f>SUBTOTAL(109, T$18:T18)</f>
        <v>6.02</v>
      </c>
      <c r="U19" s="6">
        <f>SUBTOTAL(109, U$18:U18)</f>
        <v>5.72</v>
      </c>
      <c r="V19" s="6">
        <f>SUBTOTAL(109, V$18:V18)</f>
        <v>6.82</v>
      </c>
      <c r="W19" s="6">
        <f>SUBTOTAL(109, W$18:W18)</f>
        <v>6.02</v>
      </c>
      <c r="X19" s="6">
        <f>SUBTOTAL(109, X$18:X18)</f>
        <v>6.02</v>
      </c>
    </row>
    <row r="20" spans="1:24" x14ac:dyDescent="0.25">
      <c r="A20" t="s">
        <v>24</v>
      </c>
      <c r="B20" s="8">
        <v>87177</v>
      </c>
      <c r="C20" s="2" t="s">
        <v>38</v>
      </c>
      <c r="D20" s="8">
        <v>87177</v>
      </c>
      <c r="E20" s="8">
        <v>300</v>
      </c>
      <c r="F20" t="s">
        <v>26</v>
      </c>
      <c r="G20">
        <v>1</v>
      </c>
      <c r="H20" s="4">
        <v>23.06</v>
      </c>
      <c r="K20" s="4">
        <v>13.84</v>
      </c>
      <c r="L20" s="4">
        <v>15.59</v>
      </c>
      <c r="M20" s="4">
        <v>8.9</v>
      </c>
      <c r="N20" s="4">
        <v>16.14</v>
      </c>
      <c r="O20" s="4">
        <v>7.26</v>
      </c>
      <c r="P20" s="4">
        <v>8.99</v>
      </c>
      <c r="Q20" s="4">
        <v>14.14</v>
      </c>
      <c r="R20" s="4">
        <v>18.239999999999998</v>
      </c>
      <c r="S20" s="4">
        <v>11.53</v>
      </c>
      <c r="T20" s="4">
        <v>9.6999999999999993</v>
      </c>
      <c r="U20" s="4">
        <v>7.48</v>
      </c>
      <c r="V20" s="4">
        <v>8.9</v>
      </c>
      <c r="W20" s="4">
        <v>23.06</v>
      </c>
      <c r="X20" s="4">
        <v>8.9</v>
      </c>
    </row>
    <row r="21" spans="1:24" x14ac:dyDescent="0.25">
      <c r="A21" t="s">
        <v>24</v>
      </c>
      <c r="B21" s="9" t="s">
        <v>27</v>
      </c>
      <c r="C21" s="5" t="s">
        <v>38</v>
      </c>
      <c r="D21" s="9"/>
      <c r="E21" s="9"/>
      <c r="F21" s="5"/>
      <c r="G21" s="5"/>
      <c r="H21" s="6">
        <f>SUBTOTAL(109, H$20:H20)</f>
        <v>23.06</v>
      </c>
      <c r="I21" s="5">
        <f>SMALL(K21:$X21,COUNTIF(K21:$X21,0)+1)</f>
        <v>7.26</v>
      </c>
      <c r="J21" s="6">
        <f>MAX(K21:$X21)</f>
        <v>23.06</v>
      </c>
      <c r="K21" s="6">
        <f>SUBTOTAL(109, K$20:K20)</f>
        <v>13.84</v>
      </c>
      <c r="L21" s="6">
        <f>SUBTOTAL(109, L$20:L20)</f>
        <v>15.59</v>
      </c>
      <c r="M21" s="6">
        <f>SUBTOTAL(109, M$20:M20)</f>
        <v>8.9</v>
      </c>
      <c r="N21" s="6">
        <f>SUBTOTAL(109, N$20:N20)</f>
        <v>16.14</v>
      </c>
      <c r="O21" s="6">
        <f>SUBTOTAL(109, O$20:O20)</f>
        <v>7.26</v>
      </c>
      <c r="P21" s="6">
        <f>SUBTOTAL(109, P$20:P20)</f>
        <v>8.99</v>
      </c>
      <c r="Q21" s="6">
        <f>SUBTOTAL(109, Q$20:Q20)</f>
        <v>14.14</v>
      </c>
      <c r="R21" s="6">
        <f>SUBTOTAL(109, R$20:R20)</f>
        <v>18.239999999999998</v>
      </c>
      <c r="S21" s="6">
        <f>SUBTOTAL(109, S$20:S20)</f>
        <v>11.53</v>
      </c>
      <c r="T21" s="6">
        <f>SUBTOTAL(109, T$20:T20)</f>
        <v>9.6999999999999993</v>
      </c>
      <c r="U21" s="6">
        <f>SUBTOTAL(109, U$20:U20)</f>
        <v>7.48</v>
      </c>
      <c r="V21" s="6">
        <f>SUBTOTAL(109, V$20:V20)</f>
        <v>8.9</v>
      </c>
      <c r="W21" s="6">
        <f>SUBTOTAL(109, W$20:W20)</f>
        <v>23.06</v>
      </c>
      <c r="X21" s="6">
        <f>SUBTOTAL(109, X$20:X20)</f>
        <v>8.9</v>
      </c>
    </row>
    <row r="22" spans="1:24" x14ac:dyDescent="0.25">
      <c r="A22" t="s">
        <v>24</v>
      </c>
      <c r="B22" s="8">
        <v>87324</v>
      </c>
      <c r="C22" s="2" t="s">
        <v>39</v>
      </c>
      <c r="D22" s="8">
        <v>87324</v>
      </c>
      <c r="E22" s="8">
        <v>306</v>
      </c>
      <c r="F22" t="s">
        <v>40</v>
      </c>
      <c r="G22">
        <v>1</v>
      </c>
      <c r="H22" s="4">
        <v>42.93</v>
      </c>
      <c r="K22" s="4">
        <v>25.76</v>
      </c>
      <c r="L22" s="4">
        <v>16.28</v>
      </c>
      <c r="M22" s="4">
        <v>11.98</v>
      </c>
      <c r="N22" s="4">
        <v>28.84</v>
      </c>
      <c r="O22" s="4">
        <v>8.98</v>
      </c>
      <c r="P22" s="4">
        <v>12.1</v>
      </c>
      <c r="Q22" s="4">
        <v>26.32</v>
      </c>
      <c r="R22" s="4">
        <v>33.96</v>
      </c>
      <c r="S22" s="4">
        <v>21.47</v>
      </c>
      <c r="T22" s="4">
        <v>13.06</v>
      </c>
      <c r="U22" s="4">
        <v>9.24</v>
      </c>
      <c r="V22" s="4">
        <v>11.98</v>
      </c>
      <c r="W22" s="4">
        <v>42.93</v>
      </c>
      <c r="X22" s="4">
        <v>11.98</v>
      </c>
    </row>
    <row r="23" spans="1:24" x14ac:dyDescent="0.25">
      <c r="A23" t="s">
        <v>24</v>
      </c>
      <c r="B23" s="9" t="s">
        <v>27</v>
      </c>
      <c r="C23" s="5" t="s">
        <v>39</v>
      </c>
      <c r="D23" s="9"/>
      <c r="E23" s="9"/>
      <c r="F23" s="5"/>
      <c r="G23" s="5"/>
      <c r="H23" s="6">
        <f>SUBTOTAL(109, H$22:H22)</f>
        <v>42.93</v>
      </c>
      <c r="I23" s="5">
        <f>SMALL(K23:$X23,COUNTIF(K23:$X23,0)+1)</f>
        <v>8.98</v>
      </c>
      <c r="J23" s="6">
        <f>MAX(K23:$X23)</f>
        <v>42.93</v>
      </c>
      <c r="K23" s="6">
        <f>SUBTOTAL(109, K$22:K22)</f>
        <v>25.76</v>
      </c>
      <c r="L23" s="6">
        <f>SUBTOTAL(109, L$22:L22)</f>
        <v>16.28</v>
      </c>
      <c r="M23" s="6">
        <f>SUBTOTAL(109, M$22:M22)</f>
        <v>11.98</v>
      </c>
      <c r="N23" s="6">
        <f>SUBTOTAL(109, N$22:N22)</f>
        <v>28.84</v>
      </c>
      <c r="O23" s="6">
        <f>SUBTOTAL(109, O$22:O22)</f>
        <v>8.98</v>
      </c>
      <c r="P23" s="6">
        <f>SUBTOTAL(109, P$22:P22)</f>
        <v>12.1</v>
      </c>
      <c r="Q23" s="6">
        <f>SUBTOTAL(109, Q$22:Q22)</f>
        <v>26.32</v>
      </c>
      <c r="R23" s="6">
        <f>SUBTOTAL(109, R$22:R22)</f>
        <v>33.96</v>
      </c>
      <c r="S23" s="6">
        <f>SUBTOTAL(109, S$22:S22)</f>
        <v>21.47</v>
      </c>
      <c r="T23" s="6">
        <f>SUBTOTAL(109, T$22:T22)</f>
        <v>13.06</v>
      </c>
      <c r="U23" s="6">
        <f>SUBTOTAL(109, U$22:U22)</f>
        <v>9.24</v>
      </c>
      <c r="V23" s="6">
        <f>SUBTOTAL(109, V$22:V22)</f>
        <v>11.98</v>
      </c>
      <c r="W23" s="6">
        <f>SUBTOTAL(109, W$22:W22)</f>
        <v>42.93</v>
      </c>
      <c r="X23" s="6">
        <f>SUBTOTAL(109, X$22:X22)</f>
        <v>11.98</v>
      </c>
    </row>
    <row r="24" spans="1:24" x14ac:dyDescent="0.25">
      <c r="A24" t="s">
        <v>24</v>
      </c>
      <c r="B24" s="8">
        <v>86905</v>
      </c>
      <c r="C24" s="2" t="s">
        <v>41</v>
      </c>
      <c r="D24" s="8">
        <v>86905</v>
      </c>
      <c r="E24" s="8">
        <v>390</v>
      </c>
      <c r="F24" t="s">
        <v>42</v>
      </c>
      <c r="G24">
        <v>1</v>
      </c>
      <c r="H24" s="4">
        <v>16.82</v>
      </c>
      <c r="K24" s="4">
        <v>10.09</v>
      </c>
      <c r="L24" s="4">
        <v>10.93</v>
      </c>
      <c r="M24" s="4">
        <v>297.45</v>
      </c>
      <c r="N24" s="4" t="s">
        <v>376</v>
      </c>
      <c r="O24" s="4">
        <v>4.4800000000000004</v>
      </c>
      <c r="P24" s="4">
        <v>350.05</v>
      </c>
      <c r="Q24" s="4">
        <v>10.31</v>
      </c>
      <c r="R24" s="4">
        <v>13.3</v>
      </c>
      <c r="S24" s="4">
        <v>9.25</v>
      </c>
      <c r="T24" s="4">
        <v>13.73</v>
      </c>
      <c r="U24" s="4">
        <v>4.6100000000000003</v>
      </c>
      <c r="V24" s="4">
        <v>297.45</v>
      </c>
      <c r="W24" s="4">
        <v>13.46</v>
      </c>
      <c r="X24" s="4">
        <v>16.82</v>
      </c>
    </row>
    <row r="25" spans="1:24" x14ac:dyDescent="0.25">
      <c r="A25" t="s">
        <v>24</v>
      </c>
      <c r="B25" s="9" t="s">
        <v>27</v>
      </c>
      <c r="C25" s="5" t="s">
        <v>41</v>
      </c>
      <c r="D25" s="9"/>
      <c r="E25" s="9"/>
      <c r="F25" s="5"/>
      <c r="G25" s="5"/>
      <c r="H25" s="6">
        <f>SUBTOTAL(109, H$24:H24)</f>
        <v>16.82</v>
      </c>
      <c r="I25" s="5">
        <f>SMALL(K25:$X25,COUNTIF(K25:$X25,0)+1)</f>
        <v>4.4800000000000004</v>
      </c>
      <c r="J25" s="6">
        <f>MAX(K25:$X25)</f>
        <v>350.05</v>
      </c>
      <c r="K25" s="6">
        <f>SUBTOTAL(109, K$24:K24)</f>
        <v>10.09</v>
      </c>
      <c r="L25" s="6">
        <f>SUBTOTAL(109, L$24:L24)</f>
        <v>10.93</v>
      </c>
      <c r="M25" s="6">
        <f>SUBTOTAL(109, M$24:M24)</f>
        <v>297.45</v>
      </c>
      <c r="N25" s="6">
        <f>SUBTOTAL(109, N$24:N24)</f>
        <v>0</v>
      </c>
      <c r="O25" s="6">
        <f>SUBTOTAL(109, O$24:O24)</f>
        <v>4.4800000000000004</v>
      </c>
      <c r="P25" s="6">
        <f>SUBTOTAL(109, P$24:P24)</f>
        <v>350.05</v>
      </c>
      <c r="Q25" s="6">
        <f>SUBTOTAL(109, Q$24:Q24)</f>
        <v>10.31</v>
      </c>
      <c r="R25" s="6">
        <f>SUBTOTAL(109, R$24:R24)</f>
        <v>13.3</v>
      </c>
      <c r="S25" s="6">
        <f>SUBTOTAL(109, S$24:S24)</f>
        <v>9.25</v>
      </c>
      <c r="T25" s="6">
        <f>SUBTOTAL(109, T$24:T24)</f>
        <v>13.73</v>
      </c>
      <c r="U25" s="6">
        <f>SUBTOTAL(109, U$24:U24)</f>
        <v>4.6100000000000003</v>
      </c>
      <c r="V25" s="6">
        <f>SUBTOTAL(109, V$24:V24)</f>
        <v>297.45</v>
      </c>
      <c r="W25" s="6">
        <f>SUBTOTAL(109, W$24:W24)</f>
        <v>13.46</v>
      </c>
      <c r="X25" s="6">
        <f>SUBTOTAL(109, X$24:X24)</f>
        <v>16.82</v>
      </c>
    </row>
    <row r="26" spans="1:24" x14ac:dyDescent="0.25">
      <c r="A26" t="s">
        <v>24</v>
      </c>
      <c r="B26" s="8">
        <v>83605</v>
      </c>
      <c r="C26" s="2" t="s">
        <v>43</v>
      </c>
      <c r="D26" s="8">
        <v>83605</v>
      </c>
      <c r="E26" s="8">
        <v>300</v>
      </c>
      <c r="F26" t="s">
        <v>26</v>
      </c>
      <c r="G26">
        <v>1</v>
      </c>
      <c r="H26" s="4">
        <v>49.55</v>
      </c>
      <c r="K26" s="4">
        <v>29.73</v>
      </c>
      <c r="L26" s="4">
        <v>18.71</v>
      </c>
      <c r="M26" s="4">
        <v>11.57</v>
      </c>
      <c r="N26" s="4">
        <v>34.26</v>
      </c>
      <c r="O26" s="4">
        <v>9.44</v>
      </c>
      <c r="P26" s="4">
        <v>11.69</v>
      </c>
      <c r="Q26" s="4">
        <v>30.37</v>
      </c>
      <c r="R26" s="4">
        <v>39.19</v>
      </c>
      <c r="S26" s="4">
        <v>24.78</v>
      </c>
      <c r="T26" s="4">
        <v>12.61</v>
      </c>
      <c r="U26" s="4">
        <v>9.7100000000000009</v>
      </c>
      <c r="V26" s="4">
        <v>11.57</v>
      </c>
      <c r="W26" s="4">
        <v>43.59</v>
      </c>
      <c r="X26" s="4">
        <v>11.57</v>
      </c>
    </row>
    <row r="27" spans="1:24" x14ac:dyDescent="0.25">
      <c r="A27" t="s">
        <v>24</v>
      </c>
      <c r="B27" s="9" t="s">
        <v>27</v>
      </c>
      <c r="C27" s="5" t="s">
        <v>43</v>
      </c>
      <c r="D27" s="9"/>
      <c r="E27" s="9"/>
      <c r="F27" s="5"/>
      <c r="G27" s="5"/>
      <c r="H27" s="6">
        <f>SUBTOTAL(109, H$26:H26)</f>
        <v>49.55</v>
      </c>
      <c r="I27" s="5">
        <f>SMALL(K27:$X27,COUNTIF(K27:$X27,0)+1)</f>
        <v>9.44</v>
      </c>
      <c r="J27" s="6">
        <f>MAX(K27:$X27)</f>
        <v>43.59</v>
      </c>
      <c r="K27" s="6">
        <f>SUBTOTAL(109, K$26:K26)</f>
        <v>29.73</v>
      </c>
      <c r="L27" s="6">
        <f>SUBTOTAL(109, L$26:L26)</f>
        <v>18.71</v>
      </c>
      <c r="M27" s="6">
        <f>SUBTOTAL(109, M$26:M26)</f>
        <v>11.57</v>
      </c>
      <c r="N27" s="6">
        <f>SUBTOTAL(109, N$26:N26)</f>
        <v>34.26</v>
      </c>
      <c r="O27" s="6">
        <f>SUBTOTAL(109, O$26:O26)</f>
        <v>9.44</v>
      </c>
      <c r="P27" s="6">
        <f>SUBTOTAL(109, P$26:P26)</f>
        <v>11.69</v>
      </c>
      <c r="Q27" s="6">
        <f>SUBTOTAL(109, Q$26:Q26)</f>
        <v>30.37</v>
      </c>
      <c r="R27" s="6">
        <f>SUBTOTAL(109, R$26:R26)</f>
        <v>39.19</v>
      </c>
      <c r="S27" s="6">
        <f>SUBTOTAL(109, S$26:S26)</f>
        <v>24.78</v>
      </c>
      <c r="T27" s="6">
        <f>SUBTOTAL(109, T$26:T26)</f>
        <v>12.61</v>
      </c>
      <c r="U27" s="6">
        <f>SUBTOTAL(109, U$26:U26)</f>
        <v>9.7100000000000009</v>
      </c>
      <c r="V27" s="6">
        <f>SUBTOTAL(109, V$26:V26)</f>
        <v>11.57</v>
      </c>
      <c r="W27" s="6">
        <f>SUBTOTAL(109, W$26:W26)</f>
        <v>43.59</v>
      </c>
      <c r="X27" s="6">
        <f>SUBTOTAL(109, X$26:X26)</f>
        <v>11.57</v>
      </c>
    </row>
    <row r="28" spans="1:24" x14ac:dyDescent="0.25">
      <c r="A28" t="s">
        <v>24</v>
      </c>
      <c r="B28" s="8">
        <v>84466</v>
      </c>
      <c r="C28" s="2" t="s">
        <v>44</v>
      </c>
      <c r="D28" s="8">
        <v>84466</v>
      </c>
      <c r="E28" s="8">
        <v>300</v>
      </c>
      <c r="F28" t="s">
        <v>26</v>
      </c>
      <c r="G28">
        <v>1</v>
      </c>
      <c r="H28" s="4">
        <v>59</v>
      </c>
      <c r="K28" s="4">
        <v>35.4</v>
      </c>
      <c r="L28" s="4">
        <v>22.38</v>
      </c>
      <c r="M28" s="4">
        <v>12.76</v>
      </c>
      <c r="N28" s="4">
        <v>41.3</v>
      </c>
      <c r="O28" s="4">
        <v>10.4</v>
      </c>
      <c r="P28" s="4">
        <v>12.89</v>
      </c>
      <c r="Q28" s="4">
        <v>36.17</v>
      </c>
      <c r="R28" s="4">
        <v>46.67</v>
      </c>
      <c r="S28" s="4">
        <v>29.5</v>
      </c>
      <c r="T28" s="4">
        <v>13.91</v>
      </c>
      <c r="U28" s="4">
        <v>10.71</v>
      </c>
      <c r="V28" s="4">
        <v>12.76</v>
      </c>
      <c r="W28" s="4">
        <v>52.14</v>
      </c>
      <c r="X28" s="4">
        <v>12.76</v>
      </c>
    </row>
    <row r="29" spans="1:24" x14ac:dyDescent="0.25">
      <c r="A29" t="s">
        <v>24</v>
      </c>
      <c r="B29" s="9" t="s">
        <v>27</v>
      </c>
      <c r="C29" s="5" t="s">
        <v>44</v>
      </c>
      <c r="D29" s="9"/>
      <c r="E29" s="9"/>
      <c r="F29" s="5"/>
      <c r="G29" s="5"/>
      <c r="H29" s="6">
        <f>SUBTOTAL(109, H$28:H28)</f>
        <v>59</v>
      </c>
      <c r="I29" s="5">
        <f>SMALL(K29:$X29,COUNTIF(K29:$X29,0)+1)</f>
        <v>10.4</v>
      </c>
      <c r="J29" s="6">
        <f>MAX(K29:$X29)</f>
        <v>52.14</v>
      </c>
      <c r="K29" s="6">
        <f>SUBTOTAL(109, K$28:K28)</f>
        <v>35.4</v>
      </c>
      <c r="L29" s="6">
        <f>SUBTOTAL(109, L$28:L28)</f>
        <v>22.38</v>
      </c>
      <c r="M29" s="6">
        <f>SUBTOTAL(109, M$28:M28)</f>
        <v>12.76</v>
      </c>
      <c r="N29" s="6">
        <f>SUBTOTAL(109, N$28:N28)</f>
        <v>41.3</v>
      </c>
      <c r="O29" s="6">
        <f>SUBTOTAL(109, O$28:O28)</f>
        <v>10.4</v>
      </c>
      <c r="P29" s="6">
        <f>SUBTOTAL(109, P$28:P28)</f>
        <v>12.89</v>
      </c>
      <c r="Q29" s="6">
        <f>SUBTOTAL(109, Q$28:Q28)</f>
        <v>36.17</v>
      </c>
      <c r="R29" s="6">
        <f>SUBTOTAL(109, R$28:R28)</f>
        <v>46.67</v>
      </c>
      <c r="S29" s="6">
        <f>SUBTOTAL(109, S$28:S28)</f>
        <v>29.5</v>
      </c>
      <c r="T29" s="6">
        <f>SUBTOTAL(109, T$28:T28)</f>
        <v>13.91</v>
      </c>
      <c r="U29" s="6">
        <f>SUBTOTAL(109, U$28:U28)</f>
        <v>10.71</v>
      </c>
      <c r="V29" s="6">
        <f>SUBTOTAL(109, V$28:V28)</f>
        <v>12.76</v>
      </c>
      <c r="W29" s="6">
        <f>SUBTOTAL(109, W$28:W28)</f>
        <v>52.14</v>
      </c>
      <c r="X29" s="6">
        <f>SUBTOTAL(109, X$28:X28)</f>
        <v>12.76</v>
      </c>
    </row>
    <row r="30" spans="1:24" x14ac:dyDescent="0.25">
      <c r="A30" t="s">
        <v>24</v>
      </c>
      <c r="B30" s="8">
        <v>88342</v>
      </c>
      <c r="C30" s="2" t="s">
        <v>45</v>
      </c>
      <c r="D30" s="8">
        <v>88342</v>
      </c>
      <c r="E30" s="8">
        <v>310</v>
      </c>
      <c r="F30" t="s">
        <v>46</v>
      </c>
      <c r="G30">
        <v>1</v>
      </c>
      <c r="H30" s="4">
        <v>41.64</v>
      </c>
      <c r="K30" s="4">
        <v>24.98</v>
      </c>
      <c r="L30" s="4">
        <v>41.64</v>
      </c>
      <c r="M30" s="4">
        <v>152.32</v>
      </c>
      <c r="N30" s="4">
        <v>29.15</v>
      </c>
      <c r="O30" s="4">
        <v>42.47</v>
      </c>
      <c r="P30" s="4">
        <v>179.25</v>
      </c>
      <c r="Q30" s="4">
        <v>25.53</v>
      </c>
      <c r="R30" s="4">
        <v>32.94</v>
      </c>
      <c r="S30" s="4">
        <v>20.82</v>
      </c>
      <c r="T30" s="4">
        <v>41.64</v>
      </c>
      <c r="U30" s="4">
        <v>43.72</v>
      </c>
      <c r="V30" s="4">
        <v>152.32</v>
      </c>
      <c r="W30" s="4">
        <v>41.64</v>
      </c>
      <c r="X30" s="4">
        <v>41.64</v>
      </c>
    </row>
    <row r="31" spans="1:24" x14ac:dyDescent="0.25">
      <c r="A31" t="s">
        <v>24</v>
      </c>
      <c r="B31" s="9" t="s">
        <v>27</v>
      </c>
      <c r="C31" s="5" t="s">
        <v>45</v>
      </c>
      <c r="D31" s="9"/>
      <c r="E31" s="9"/>
      <c r="F31" s="5"/>
      <c r="G31" s="5"/>
      <c r="H31" s="6">
        <f>SUBTOTAL(109, H$30:H30)</f>
        <v>41.64</v>
      </c>
      <c r="I31" s="5">
        <f>SMALL(K31:$X31,COUNTIF(K31:$X31,0)+1)</f>
        <v>20.82</v>
      </c>
      <c r="J31" s="6">
        <f>MAX(K31:$X31)</f>
        <v>179.25</v>
      </c>
      <c r="K31" s="6">
        <f>SUBTOTAL(109, K$30:K30)</f>
        <v>24.98</v>
      </c>
      <c r="L31" s="6">
        <f>SUBTOTAL(109, L$30:L30)</f>
        <v>41.64</v>
      </c>
      <c r="M31" s="6">
        <f>SUBTOTAL(109, M$30:M30)</f>
        <v>152.32</v>
      </c>
      <c r="N31" s="6">
        <f>SUBTOTAL(109, N$30:N30)</f>
        <v>29.15</v>
      </c>
      <c r="O31" s="6">
        <f>SUBTOTAL(109, O$30:O30)</f>
        <v>42.47</v>
      </c>
      <c r="P31" s="6">
        <f>SUBTOTAL(109, P$30:P30)</f>
        <v>179.25</v>
      </c>
      <c r="Q31" s="6">
        <f>SUBTOTAL(109, Q$30:Q30)</f>
        <v>25.53</v>
      </c>
      <c r="R31" s="6">
        <f>SUBTOTAL(109, R$30:R30)</f>
        <v>32.94</v>
      </c>
      <c r="S31" s="6">
        <f>SUBTOTAL(109, S$30:S30)</f>
        <v>20.82</v>
      </c>
      <c r="T31" s="6">
        <f>SUBTOTAL(109, T$30:T30)</f>
        <v>41.64</v>
      </c>
      <c r="U31" s="6">
        <f>SUBTOTAL(109, U$30:U30)</f>
        <v>43.72</v>
      </c>
      <c r="V31" s="6">
        <f>SUBTOTAL(109, V$30:V30)</f>
        <v>152.32</v>
      </c>
      <c r="W31" s="6">
        <f>SUBTOTAL(109, W$30:W30)</f>
        <v>41.64</v>
      </c>
      <c r="X31" s="6">
        <f>SUBTOTAL(109, X$30:X30)</f>
        <v>41.64</v>
      </c>
    </row>
    <row r="32" spans="1:24" x14ac:dyDescent="0.25">
      <c r="A32" t="s">
        <v>24</v>
      </c>
      <c r="B32" s="8">
        <v>80185</v>
      </c>
      <c r="C32" s="2" t="s">
        <v>47</v>
      </c>
      <c r="D32" s="8">
        <v>80185</v>
      </c>
      <c r="E32" s="8">
        <v>301</v>
      </c>
      <c r="F32" t="s">
        <v>31</v>
      </c>
      <c r="G32">
        <v>1</v>
      </c>
      <c r="H32" s="4">
        <v>183.75</v>
      </c>
      <c r="K32" s="4">
        <v>110.25</v>
      </c>
      <c r="L32" s="4">
        <v>23.24</v>
      </c>
      <c r="M32" s="4">
        <v>13.25</v>
      </c>
      <c r="N32" s="4">
        <v>42.53</v>
      </c>
      <c r="O32" s="4">
        <v>10.81</v>
      </c>
      <c r="P32" s="4">
        <v>13.38</v>
      </c>
      <c r="Q32" s="4">
        <v>112.64</v>
      </c>
      <c r="R32" s="4">
        <v>145.35</v>
      </c>
      <c r="S32" s="4">
        <v>91.88</v>
      </c>
      <c r="T32" s="4">
        <v>14.44</v>
      </c>
      <c r="U32" s="4">
        <v>11.13</v>
      </c>
      <c r="V32" s="4">
        <v>13.25</v>
      </c>
      <c r="W32" s="4">
        <v>54.12</v>
      </c>
      <c r="X32" s="4">
        <v>13.25</v>
      </c>
    </row>
    <row r="33" spans="1:24" x14ac:dyDescent="0.25">
      <c r="A33" t="s">
        <v>24</v>
      </c>
      <c r="B33" s="9" t="s">
        <v>27</v>
      </c>
      <c r="C33" s="5" t="s">
        <v>47</v>
      </c>
      <c r="D33" s="9"/>
      <c r="E33" s="9"/>
      <c r="F33" s="5"/>
      <c r="G33" s="5"/>
      <c r="H33" s="6">
        <f>SUBTOTAL(109, H$32:H32)</f>
        <v>183.75</v>
      </c>
      <c r="I33" s="5">
        <f>SMALL(K33:$X33,COUNTIF(K33:$X33,0)+1)</f>
        <v>10.81</v>
      </c>
      <c r="J33" s="6">
        <f>MAX(K33:$X33)</f>
        <v>145.35</v>
      </c>
      <c r="K33" s="6">
        <f>SUBTOTAL(109, K$32:K32)</f>
        <v>110.25</v>
      </c>
      <c r="L33" s="6">
        <f>SUBTOTAL(109, L$32:L32)</f>
        <v>23.24</v>
      </c>
      <c r="M33" s="6">
        <f>SUBTOTAL(109, M$32:M32)</f>
        <v>13.25</v>
      </c>
      <c r="N33" s="6">
        <f>SUBTOTAL(109, N$32:N32)</f>
        <v>42.53</v>
      </c>
      <c r="O33" s="6">
        <f>SUBTOTAL(109, O$32:O32)</f>
        <v>10.81</v>
      </c>
      <c r="P33" s="6">
        <f>SUBTOTAL(109, P$32:P32)</f>
        <v>13.38</v>
      </c>
      <c r="Q33" s="6">
        <f>SUBTOTAL(109, Q$32:Q32)</f>
        <v>112.64</v>
      </c>
      <c r="R33" s="6">
        <f>SUBTOTAL(109, R$32:R32)</f>
        <v>145.35</v>
      </c>
      <c r="S33" s="6">
        <f>SUBTOTAL(109, S$32:S32)</f>
        <v>91.88</v>
      </c>
      <c r="T33" s="6">
        <f>SUBTOTAL(109, T$32:T32)</f>
        <v>14.44</v>
      </c>
      <c r="U33" s="6">
        <f>SUBTOTAL(109, U$32:U32)</f>
        <v>11.13</v>
      </c>
      <c r="V33" s="6">
        <f>SUBTOTAL(109, V$32:V32)</f>
        <v>13.25</v>
      </c>
      <c r="W33" s="6">
        <f>SUBTOTAL(109, W$32:W32)</f>
        <v>54.12</v>
      </c>
      <c r="X33" s="6">
        <f>SUBTOTAL(109, X$32:X32)</f>
        <v>13.25</v>
      </c>
    </row>
    <row r="34" spans="1:24" x14ac:dyDescent="0.25">
      <c r="A34" t="s">
        <v>24</v>
      </c>
      <c r="B34" s="8">
        <v>84100</v>
      </c>
      <c r="C34" s="2" t="s">
        <v>48</v>
      </c>
      <c r="D34" s="8">
        <v>84100</v>
      </c>
      <c r="E34" s="8">
        <v>301</v>
      </c>
      <c r="F34" t="s">
        <v>31</v>
      </c>
      <c r="G34">
        <v>1</v>
      </c>
      <c r="H34" s="4">
        <v>28.64</v>
      </c>
      <c r="K34" s="4">
        <v>17.18</v>
      </c>
      <c r="L34" s="4">
        <v>8.31</v>
      </c>
      <c r="M34" s="4">
        <v>4.74</v>
      </c>
      <c r="N34" s="4">
        <v>15.18</v>
      </c>
      <c r="O34" s="4">
        <v>3.87</v>
      </c>
      <c r="P34" s="4">
        <v>4.79</v>
      </c>
      <c r="Q34" s="4">
        <v>17.559999999999999</v>
      </c>
      <c r="R34" s="4">
        <v>22.65</v>
      </c>
      <c r="S34" s="4">
        <v>14.32</v>
      </c>
      <c r="T34" s="4">
        <v>5.17</v>
      </c>
      <c r="U34" s="4">
        <v>3.98</v>
      </c>
      <c r="V34" s="4">
        <v>4.74</v>
      </c>
      <c r="W34" s="4">
        <v>19.350000000000001</v>
      </c>
      <c r="X34" s="4">
        <v>4.74</v>
      </c>
    </row>
    <row r="35" spans="1:24" x14ac:dyDescent="0.25">
      <c r="A35" t="s">
        <v>24</v>
      </c>
      <c r="B35" s="9" t="s">
        <v>27</v>
      </c>
      <c r="C35" s="5" t="s">
        <v>48</v>
      </c>
      <c r="D35" s="9"/>
      <c r="E35" s="9"/>
      <c r="F35" s="5"/>
      <c r="G35" s="5"/>
      <c r="H35" s="6">
        <f>SUBTOTAL(109, H$34:H34)</f>
        <v>28.64</v>
      </c>
      <c r="I35" s="5">
        <f>SMALL(K35:$X35,COUNTIF(K35:$X35,0)+1)</f>
        <v>3.87</v>
      </c>
      <c r="J35" s="6">
        <f>MAX(K35:$X35)</f>
        <v>22.65</v>
      </c>
      <c r="K35" s="6">
        <f>SUBTOTAL(109, K$34:K34)</f>
        <v>17.18</v>
      </c>
      <c r="L35" s="6">
        <f>SUBTOTAL(109, L$34:L34)</f>
        <v>8.31</v>
      </c>
      <c r="M35" s="6">
        <f>SUBTOTAL(109, M$34:M34)</f>
        <v>4.74</v>
      </c>
      <c r="N35" s="6">
        <f>SUBTOTAL(109, N$34:N34)</f>
        <v>15.18</v>
      </c>
      <c r="O35" s="6">
        <f>SUBTOTAL(109, O$34:O34)</f>
        <v>3.87</v>
      </c>
      <c r="P35" s="6">
        <f>SUBTOTAL(109, P$34:P34)</f>
        <v>4.79</v>
      </c>
      <c r="Q35" s="6">
        <f>SUBTOTAL(109, Q$34:Q34)</f>
        <v>17.559999999999999</v>
      </c>
      <c r="R35" s="6">
        <f>SUBTOTAL(109, R$34:R34)</f>
        <v>22.65</v>
      </c>
      <c r="S35" s="6">
        <f>SUBTOTAL(109, S$34:S34)</f>
        <v>14.32</v>
      </c>
      <c r="T35" s="6">
        <f>SUBTOTAL(109, T$34:T34)</f>
        <v>5.17</v>
      </c>
      <c r="U35" s="6">
        <f>SUBTOTAL(109, U$34:U34)</f>
        <v>3.98</v>
      </c>
      <c r="V35" s="6">
        <f>SUBTOTAL(109, V$34:V34)</f>
        <v>4.74</v>
      </c>
      <c r="W35" s="6">
        <f>SUBTOTAL(109, W$34:W34)</f>
        <v>19.350000000000001</v>
      </c>
      <c r="X35" s="6">
        <f>SUBTOTAL(109, X$34:X34)</f>
        <v>4.74</v>
      </c>
    </row>
    <row r="36" spans="1:24" x14ac:dyDescent="0.25">
      <c r="A36" t="s">
        <v>24</v>
      </c>
      <c r="B36" s="8">
        <v>84133</v>
      </c>
      <c r="C36" s="2" t="s">
        <v>49</v>
      </c>
      <c r="D36" s="8">
        <v>84133</v>
      </c>
      <c r="E36" s="8">
        <v>301</v>
      </c>
      <c r="F36" t="s">
        <v>31</v>
      </c>
      <c r="G36">
        <v>1</v>
      </c>
      <c r="H36" s="4">
        <v>23.71</v>
      </c>
      <c r="K36" s="4">
        <v>14.23</v>
      </c>
      <c r="L36" s="4">
        <v>7.53</v>
      </c>
      <c r="M36" s="4">
        <v>4.7300000000000004</v>
      </c>
      <c r="N36" s="4">
        <v>13.8</v>
      </c>
      <c r="O36" s="4">
        <v>3.86</v>
      </c>
      <c r="P36" s="4">
        <v>4.78</v>
      </c>
      <c r="Q36" s="4">
        <v>14.53</v>
      </c>
      <c r="R36" s="4">
        <v>18.75</v>
      </c>
      <c r="S36" s="4">
        <v>11.86</v>
      </c>
      <c r="T36" s="4">
        <v>5.16</v>
      </c>
      <c r="U36" s="4">
        <v>3.97</v>
      </c>
      <c r="V36" s="4">
        <v>4.7300000000000004</v>
      </c>
      <c r="W36" s="4">
        <v>17.55</v>
      </c>
      <c r="X36" s="4">
        <v>4.7300000000000004</v>
      </c>
    </row>
    <row r="37" spans="1:24" x14ac:dyDescent="0.25">
      <c r="A37" t="s">
        <v>24</v>
      </c>
      <c r="B37" s="9" t="s">
        <v>27</v>
      </c>
      <c r="C37" s="5" t="s">
        <v>49</v>
      </c>
      <c r="D37" s="9"/>
      <c r="E37" s="9"/>
      <c r="F37" s="5"/>
      <c r="G37" s="5"/>
      <c r="H37" s="6">
        <f>SUBTOTAL(109, H$36:H36)</f>
        <v>23.71</v>
      </c>
      <c r="I37" s="5">
        <f>SMALL(K37:$X37,COUNTIF(K37:$X37,0)+1)</f>
        <v>3.86</v>
      </c>
      <c r="J37" s="6">
        <f>MAX(K37:$X37)</f>
        <v>18.75</v>
      </c>
      <c r="K37" s="6">
        <f>SUBTOTAL(109, K$36:K36)</f>
        <v>14.23</v>
      </c>
      <c r="L37" s="6">
        <f>SUBTOTAL(109, L$36:L36)</f>
        <v>7.53</v>
      </c>
      <c r="M37" s="6">
        <f>SUBTOTAL(109, M$36:M36)</f>
        <v>4.7300000000000004</v>
      </c>
      <c r="N37" s="6">
        <f>SUBTOTAL(109, N$36:N36)</f>
        <v>13.8</v>
      </c>
      <c r="O37" s="6">
        <f>SUBTOTAL(109, O$36:O36)</f>
        <v>3.86</v>
      </c>
      <c r="P37" s="6">
        <f>SUBTOTAL(109, P$36:P36)</f>
        <v>4.78</v>
      </c>
      <c r="Q37" s="6">
        <f>SUBTOTAL(109, Q$36:Q36)</f>
        <v>14.53</v>
      </c>
      <c r="R37" s="6">
        <f>SUBTOTAL(109, R$36:R36)</f>
        <v>18.75</v>
      </c>
      <c r="S37" s="6">
        <f>SUBTOTAL(109, S$36:S36)</f>
        <v>11.86</v>
      </c>
      <c r="T37" s="6">
        <f>SUBTOTAL(109, T$36:T36)</f>
        <v>5.16</v>
      </c>
      <c r="U37" s="6">
        <f>SUBTOTAL(109, U$36:U36)</f>
        <v>3.97</v>
      </c>
      <c r="V37" s="6">
        <f>SUBTOTAL(109, V$36:V36)</f>
        <v>4.7300000000000004</v>
      </c>
      <c r="W37" s="6">
        <f>SUBTOTAL(109, W$36:W36)</f>
        <v>17.55</v>
      </c>
      <c r="X37" s="6">
        <f>SUBTOTAL(109, X$36:X36)</f>
        <v>4.7300000000000004</v>
      </c>
    </row>
    <row r="38" spans="1:24" x14ac:dyDescent="0.25">
      <c r="A38" t="s">
        <v>24</v>
      </c>
      <c r="B38" s="8">
        <v>84134</v>
      </c>
      <c r="C38" s="2" t="s">
        <v>50</v>
      </c>
      <c r="D38" s="8">
        <v>84134</v>
      </c>
      <c r="E38" s="8">
        <v>300</v>
      </c>
      <c r="F38" t="s">
        <v>26</v>
      </c>
      <c r="G38">
        <v>1</v>
      </c>
      <c r="H38" s="4">
        <v>66.650000000000006</v>
      </c>
      <c r="K38" s="4">
        <v>39.99</v>
      </c>
      <c r="L38" s="4">
        <v>25.55</v>
      </c>
      <c r="M38" s="4">
        <v>14.59</v>
      </c>
      <c r="N38" s="4">
        <v>46.66</v>
      </c>
      <c r="O38" s="4">
        <v>11.9</v>
      </c>
      <c r="P38" s="4">
        <v>14.74</v>
      </c>
      <c r="Q38" s="4">
        <v>40.86</v>
      </c>
      <c r="R38" s="4">
        <v>52.72</v>
      </c>
      <c r="S38" s="4">
        <v>33.33</v>
      </c>
      <c r="T38" s="4">
        <v>15.9</v>
      </c>
      <c r="U38" s="4">
        <v>12.25</v>
      </c>
      <c r="V38" s="4">
        <v>14.59</v>
      </c>
      <c r="W38" s="4">
        <v>59.52</v>
      </c>
      <c r="X38" s="4">
        <v>14.59</v>
      </c>
    </row>
    <row r="39" spans="1:24" x14ac:dyDescent="0.25">
      <c r="A39" t="s">
        <v>24</v>
      </c>
      <c r="B39" s="9" t="s">
        <v>27</v>
      </c>
      <c r="C39" s="5" t="s">
        <v>50</v>
      </c>
      <c r="D39" s="9"/>
      <c r="E39" s="9"/>
      <c r="F39" s="5"/>
      <c r="G39" s="5"/>
      <c r="H39" s="6">
        <f>SUBTOTAL(109, H$38:H38)</f>
        <v>66.650000000000006</v>
      </c>
      <c r="I39" s="5">
        <f>SMALL(K39:$X39,COUNTIF(K39:$X39,0)+1)</f>
        <v>11.9</v>
      </c>
      <c r="J39" s="6">
        <f>MAX(K39:$X39)</f>
        <v>59.52</v>
      </c>
      <c r="K39" s="6">
        <f>SUBTOTAL(109, K$38:K38)</f>
        <v>39.99</v>
      </c>
      <c r="L39" s="6">
        <f>SUBTOTAL(109, L$38:L38)</f>
        <v>25.55</v>
      </c>
      <c r="M39" s="6">
        <f>SUBTOTAL(109, M$38:M38)</f>
        <v>14.59</v>
      </c>
      <c r="N39" s="6">
        <f>SUBTOTAL(109, N$38:N38)</f>
        <v>46.66</v>
      </c>
      <c r="O39" s="6">
        <f>SUBTOTAL(109, O$38:O38)</f>
        <v>11.9</v>
      </c>
      <c r="P39" s="6">
        <f>SUBTOTAL(109, P$38:P38)</f>
        <v>14.74</v>
      </c>
      <c r="Q39" s="6">
        <f>SUBTOTAL(109, Q$38:Q38)</f>
        <v>40.86</v>
      </c>
      <c r="R39" s="6">
        <f>SUBTOTAL(109, R$38:R38)</f>
        <v>52.72</v>
      </c>
      <c r="S39" s="6">
        <f>SUBTOTAL(109, S$38:S38)</f>
        <v>33.33</v>
      </c>
      <c r="T39" s="6">
        <f>SUBTOTAL(109, T$38:T38)</f>
        <v>15.9</v>
      </c>
      <c r="U39" s="6">
        <f>SUBTOTAL(109, U$38:U38)</f>
        <v>12.25</v>
      </c>
      <c r="V39" s="6">
        <f>SUBTOTAL(109, V$38:V38)</f>
        <v>14.59</v>
      </c>
      <c r="W39" s="6">
        <f>SUBTOTAL(109, W$38:W38)</f>
        <v>59.52</v>
      </c>
      <c r="X39" s="6">
        <f>SUBTOTAL(109, X$38:X38)</f>
        <v>14.59</v>
      </c>
    </row>
    <row r="40" spans="1:24" x14ac:dyDescent="0.25">
      <c r="A40" t="s">
        <v>24</v>
      </c>
      <c r="B40" s="8">
        <v>84702</v>
      </c>
      <c r="C40" s="2" t="s">
        <v>51</v>
      </c>
      <c r="D40" s="8">
        <v>84702</v>
      </c>
      <c r="E40" s="8">
        <v>301</v>
      </c>
      <c r="F40" t="s">
        <v>31</v>
      </c>
      <c r="G40">
        <v>1</v>
      </c>
      <c r="H40" s="4">
        <v>72.209999999999994</v>
      </c>
      <c r="K40" s="4">
        <v>43.33</v>
      </c>
      <c r="L40" s="4">
        <v>26.39</v>
      </c>
      <c r="M40" s="4">
        <v>15.05</v>
      </c>
      <c r="N40" s="4">
        <v>46.22</v>
      </c>
      <c r="O40" s="4">
        <v>12.28</v>
      </c>
      <c r="P40" s="4">
        <v>15.2</v>
      </c>
      <c r="Q40" s="4">
        <v>44.26</v>
      </c>
      <c r="R40" s="4">
        <v>57.12</v>
      </c>
      <c r="S40" s="4">
        <v>36.11</v>
      </c>
      <c r="T40" s="4">
        <v>16.399999999999999</v>
      </c>
      <c r="U40" s="4">
        <v>12.64</v>
      </c>
      <c r="V40" s="4">
        <v>15.05</v>
      </c>
      <c r="W40" s="4">
        <v>61.47</v>
      </c>
      <c r="X40" s="4">
        <v>15.05</v>
      </c>
    </row>
    <row r="41" spans="1:24" x14ac:dyDescent="0.25">
      <c r="A41" t="s">
        <v>24</v>
      </c>
      <c r="B41" s="9" t="s">
        <v>27</v>
      </c>
      <c r="C41" s="5" t="s">
        <v>51</v>
      </c>
      <c r="D41" s="9"/>
      <c r="E41" s="9"/>
      <c r="F41" s="5"/>
      <c r="G41" s="5"/>
      <c r="H41" s="6">
        <f>SUBTOTAL(109, H$40:H40)</f>
        <v>72.209999999999994</v>
      </c>
      <c r="I41" s="5">
        <f>SMALL(K41:$X41,COUNTIF(K41:$X41,0)+1)</f>
        <v>12.28</v>
      </c>
      <c r="J41" s="6">
        <f>MAX(K41:$X41)</f>
        <v>61.47</v>
      </c>
      <c r="K41" s="6">
        <f>SUBTOTAL(109, K$40:K40)</f>
        <v>43.33</v>
      </c>
      <c r="L41" s="6">
        <f>SUBTOTAL(109, L$40:L40)</f>
        <v>26.39</v>
      </c>
      <c r="M41" s="6">
        <f>SUBTOTAL(109, M$40:M40)</f>
        <v>15.05</v>
      </c>
      <c r="N41" s="6">
        <f>SUBTOTAL(109, N$40:N40)</f>
        <v>46.22</v>
      </c>
      <c r="O41" s="6">
        <f>SUBTOTAL(109, O$40:O40)</f>
        <v>12.28</v>
      </c>
      <c r="P41" s="6">
        <f>SUBTOTAL(109, P$40:P40)</f>
        <v>15.2</v>
      </c>
      <c r="Q41" s="6">
        <f>SUBTOTAL(109, Q$40:Q40)</f>
        <v>44.26</v>
      </c>
      <c r="R41" s="6">
        <f>SUBTOTAL(109, R$40:R40)</f>
        <v>57.12</v>
      </c>
      <c r="S41" s="6">
        <f>SUBTOTAL(109, S$40:S40)</f>
        <v>36.11</v>
      </c>
      <c r="T41" s="6">
        <f>SUBTOTAL(109, T$40:T40)</f>
        <v>16.399999999999999</v>
      </c>
      <c r="U41" s="6">
        <f>SUBTOTAL(109, U$40:U40)</f>
        <v>12.64</v>
      </c>
      <c r="V41" s="6">
        <f>SUBTOTAL(109, V$40:V40)</f>
        <v>15.05</v>
      </c>
      <c r="W41" s="6">
        <f>SUBTOTAL(109, W$40:W40)</f>
        <v>61.47</v>
      </c>
      <c r="X41" s="6">
        <f>SUBTOTAL(109, X$40:X40)</f>
        <v>15.05</v>
      </c>
    </row>
    <row r="42" spans="1:24" x14ac:dyDescent="0.25">
      <c r="A42" t="s">
        <v>24</v>
      </c>
      <c r="B42" s="8">
        <v>84146</v>
      </c>
      <c r="C42" s="2" t="s">
        <v>52</v>
      </c>
      <c r="D42" s="8">
        <v>84146</v>
      </c>
      <c r="E42" s="8">
        <v>301</v>
      </c>
      <c r="F42" t="s">
        <v>31</v>
      </c>
      <c r="G42">
        <v>1</v>
      </c>
      <c r="H42" s="4">
        <v>85.3</v>
      </c>
      <c r="K42" s="4">
        <v>51.18</v>
      </c>
      <c r="L42" s="4">
        <v>33.950000000000003</v>
      </c>
      <c r="M42" s="4">
        <v>19.38</v>
      </c>
      <c r="N42" s="4">
        <v>59.71</v>
      </c>
      <c r="O42" s="4">
        <v>15.81</v>
      </c>
      <c r="P42" s="4">
        <v>19.57</v>
      </c>
      <c r="Q42" s="4">
        <v>52.29</v>
      </c>
      <c r="R42" s="4">
        <v>67.47</v>
      </c>
      <c r="S42" s="4">
        <v>42.65</v>
      </c>
      <c r="T42" s="4">
        <v>21.12</v>
      </c>
      <c r="U42" s="4">
        <v>16.28</v>
      </c>
      <c r="V42" s="4">
        <v>19.38</v>
      </c>
      <c r="W42" s="4">
        <v>79.11</v>
      </c>
      <c r="X42" s="4">
        <v>19.38</v>
      </c>
    </row>
    <row r="43" spans="1:24" x14ac:dyDescent="0.25">
      <c r="A43" t="s">
        <v>24</v>
      </c>
      <c r="B43" s="9" t="s">
        <v>27</v>
      </c>
      <c r="C43" s="5" t="s">
        <v>52</v>
      </c>
      <c r="D43" s="9"/>
      <c r="E43" s="9"/>
      <c r="F43" s="5"/>
      <c r="G43" s="5"/>
      <c r="H43" s="6">
        <f>SUBTOTAL(109, H$42:H42)</f>
        <v>85.3</v>
      </c>
      <c r="I43" s="5">
        <f>SMALL(K43:$X43,COUNTIF(K43:$X43,0)+1)</f>
        <v>15.81</v>
      </c>
      <c r="J43" s="6">
        <f>MAX(K43:$X43)</f>
        <v>79.11</v>
      </c>
      <c r="K43" s="6">
        <f>SUBTOTAL(109, K$42:K42)</f>
        <v>51.18</v>
      </c>
      <c r="L43" s="6">
        <f>SUBTOTAL(109, L$42:L42)</f>
        <v>33.950000000000003</v>
      </c>
      <c r="M43" s="6">
        <f>SUBTOTAL(109, M$42:M42)</f>
        <v>19.38</v>
      </c>
      <c r="N43" s="6">
        <f>SUBTOTAL(109, N$42:N42)</f>
        <v>59.71</v>
      </c>
      <c r="O43" s="6">
        <f>SUBTOTAL(109, O$42:O42)</f>
        <v>15.81</v>
      </c>
      <c r="P43" s="6">
        <f>SUBTOTAL(109, P$42:P42)</f>
        <v>19.57</v>
      </c>
      <c r="Q43" s="6">
        <f>SUBTOTAL(109, Q$42:Q42)</f>
        <v>52.29</v>
      </c>
      <c r="R43" s="6">
        <f>SUBTOTAL(109, R$42:R42)</f>
        <v>67.47</v>
      </c>
      <c r="S43" s="6">
        <f>SUBTOTAL(109, S$42:S42)</f>
        <v>42.65</v>
      </c>
      <c r="T43" s="6">
        <f>SUBTOTAL(109, T$42:T42)</f>
        <v>21.12</v>
      </c>
      <c r="U43" s="6">
        <f>SUBTOTAL(109, U$42:U42)</f>
        <v>16.28</v>
      </c>
      <c r="V43" s="6">
        <f>SUBTOTAL(109, V$42:V42)</f>
        <v>19.38</v>
      </c>
      <c r="W43" s="6">
        <f>SUBTOTAL(109, W$42:W42)</f>
        <v>79.11</v>
      </c>
      <c r="X43" s="6">
        <f>SUBTOTAL(109, X$42:X42)</f>
        <v>19.38</v>
      </c>
    </row>
    <row r="44" spans="1:24" x14ac:dyDescent="0.25">
      <c r="A44" t="s">
        <v>24</v>
      </c>
      <c r="B44" s="8">
        <v>85045</v>
      </c>
      <c r="C44" s="2" t="s">
        <v>53</v>
      </c>
      <c r="D44" s="8">
        <v>85045</v>
      </c>
      <c r="E44" s="8">
        <v>305</v>
      </c>
      <c r="F44" t="s">
        <v>54</v>
      </c>
      <c r="G44">
        <v>1</v>
      </c>
      <c r="H44" s="4">
        <v>18.489999999999998</v>
      </c>
      <c r="K44" s="4">
        <v>11.09</v>
      </c>
      <c r="L44" s="4">
        <v>7.01</v>
      </c>
      <c r="M44" s="4">
        <v>3.99</v>
      </c>
      <c r="N44" s="4">
        <v>12.83</v>
      </c>
      <c r="O44" s="4">
        <v>3.25</v>
      </c>
      <c r="P44" s="4">
        <v>4.03</v>
      </c>
      <c r="Q44" s="4">
        <v>11.33</v>
      </c>
      <c r="R44" s="4">
        <v>14.63</v>
      </c>
      <c r="S44" s="4">
        <v>9.25</v>
      </c>
      <c r="T44" s="4">
        <v>4.3499999999999996</v>
      </c>
      <c r="U44" s="4">
        <v>3.35</v>
      </c>
      <c r="V44" s="4">
        <v>3.99</v>
      </c>
      <c r="W44" s="4">
        <v>16.32</v>
      </c>
      <c r="X44" s="4">
        <v>3.99</v>
      </c>
    </row>
    <row r="45" spans="1:24" x14ac:dyDescent="0.25">
      <c r="A45" t="s">
        <v>24</v>
      </c>
      <c r="B45" s="9" t="s">
        <v>27</v>
      </c>
      <c r="C45" s="5" t="s">
        <v>53</v>
      </c>
      <c r="D45" s="9"/>
      <c r="E45" s="9"/>
      <c r="F45" s="5"/>
      <c r="G45" s="5"/>
      <c r="H45" s="6">
        <f>SUBTOTAL(109, H$44:H44)</f>
        <v>18.489999999999998</v>
      </c>
      <c r="I45" s="5">
        <f>SMALL(K45:$X45,COUNTIF(K45:$X45,0)+1)</f>
        <v>3.25</v>
      </c>
      <c r="J45" s="6">
        <f>MAX(K45:$X45)</f>
        <v>16.32</v>
      </c>
      <c r="K45" s="6">
        <f>SUBTOTAL(109, K$44:K44)</f>
        <v>11.09</v>
      </c>
      <c r="L45" s="6">
        <f>SUBTOTAL(109, L$44:L44)</f>
        <v>7.01</v>
      </c>
      <c r="M45" s="6">
        <f>SUBTOTAL(109, M$44:M44)</f>
        <v>3.99</v>
      </c>
      <c r="N45" s="6">
        <f>SUBTOTAL(109, N$44:N44)</f>
        <v>12.83</v>
      </c>
      <c r="O45" s="6">
        <f>SUBTOTAL(109, O$44:O44)</f>
        <v>3.25</v>
      </c>
      <c r="P45" s="6">
        <f>SUBTOTAL(109, P$44:P44)</f>
        <v>4.03</v>
      </c>
      <c r="Q45" s="6">
        <f>SUBTOTAL(109, Q$44:Q44)</f>
        <v>11.33</v>
      </c>
      <c r="R45" s="6">
        <f>SUBTOTAL(109, R$44:R44)</f>
        <v>14.63</v>
      </c>
      <c r="S45" s="6">
        <f>SUBTOTAL(109, S$44:S44)</f>
        <v>9.25</v>
      </c>
      <c r="T45" s="6">
        <f>SUBTOTAL(109, T$44:T44)</f>
        <v>4.3499999999999996</v>
      </c>
      <c r="U45" s="6">
        <f>SUBTOTAL(109, U$44:U44)</f>
        <v>3.35</v>
      </c>
      <c r="V45" s="6">
        <f>SUBTOTAL(109, V$44:V44)</f>
        <v>3.99</v>
      </c>
      <c r="W45" s="6">
        <f>SUBTOTAL(109, W$44:W44)</f>
        <v>16.32</v>
      </c>
      <c r="X45" s="6">
        <f>SUBTOTAL(109, X$44:X44)</f>
        <v>3.99</v>
      </c>
    </row>
    <row r="46" spans="1:24" x14ac:dyDescent="0.25">
      <c r="A46" t="s">
        <v>24</v>
      </c>
      <c r="B46" s="8" t="s">
        <v>55</v>
      </c>
      <c r="C46" s="2" t="s">
        <v>56</v>
      </c>
      <c r="D46" s="8" t="s">
        <v>55</v>
      </c>
      <c r="E46" s="8">
        <v>301</v>
      </c>
      <c r="F46" t="s">
        <v>31</v>
      </c>
      <c r="G46">
        <v>1</v>
      </c>
      <c r="H46" s="4">
        <v>80.959999999999994</v>
      </c>
      <c r="K46" s="4">
        <v>48.58</v>
      </c>
      <c r="L46" s="4">
        <v>52.62</v>
      </c>
      <c r="M46" s="4">
        <v>19.309999999999999</v>
      </c>
      <c r="N46" s="4">
        <v>56.67</v>
      </c>
      <c r="O46" s="4" t="s">
        <v>376</v>
      </c>
      <c r="P46" s="4">
        <v>19.5</v>
      </c>
      <c r="Q46" s="4">
        <v>49.63</v>
      </c>
      <c r="R46" s="4">
        <v>64.040000000000006</v>
      </c>
      <c r="S46" s="4">
        <v>40.479999999999997</v>
      </c>
      <c r="T46" s="4">
        <v>21.05</v>
      </c>
      <c r="U46" s="4" t="s">
        <v>376</v>
      </c>
      <c r="V46" s="4">
        <v>19.309999999999999</v>
      </c>
      <c r="W46" s="4">
        <v>75.09</v>
      </c>
      <c r="X46" s="4">
        <v>19.309999999999999</v>
      </c>
    </row>
    <row r="47" spans="1:24" x14ac:dyDescent="0.25">
      <c r="A47" t="s">
        <v>24</v>
      </c>
      <c r="B47" s="9" t="s">
        <v>27</v>
      </c>
      <c r="C47" s="5" t="s">
        <v>56</v>
      </c>
      <c r="D47" s="9"/>
      <c r="E47" s="9"/>
      <c r="F47" s="5"/>
      <c r="G47" s="5"/>
      <c r="H47" s="6">
        <f>SUBTOTAL(109, H$46:H46)</f>
        <v>80.959999999999994</v>
      </c>
      <c r="I47" s="5">
        <f>SMALL(K47:$X47,COUNTIF(K47:$X47,0)+1)</f>
        <v>19.309999999999999</v>
      </c>
      <c r="J47" s="6">
        <f>MAX(K47:$X47)</f>
        <v>75.09</v>
      </c>
      <c r="K47" s="6">
        <f>SUBTOTAL(109, K$46:K46)</f>
        <v>48.58</v>
      </c>
      <c r="L47" s="6">
        <f>SUBTOTAL(109, L$46:L46)</f>
        <v>52.62</v>
      </c>
      <c r="M47" s="6">
        <f>SUBTOTAL(109, M$46:M46)</f>
        <v>19.309999999999999</v>
      </c>
      <c r="N47" s="6">
        <f>SUBTOTAL(109, N$46:N46)</f>
        <v>56.67</v>
      </c>
      <c r="O47" s="6">
        <f>SUBTOTAL(109, O$46:O46)</f>
        <v>0</v>
      </c>
      <c r="P47" s="6">
        <f>SUBTOTAL(109, P$46:P46)</f>
        <v>19.5</v>
      </c>
      <c r="Q47" s="6">
        <f>SUBTOTAL(109, Q$46:Q46)</f>
        <v>49.63</v>
      </c>
      <c r="R47" s="6">
        <f>SUBTOTAL(109, R$46:R46)</f>
        <v>64.040000000000006</v>
      </c>
      <c r="S47" s="6">
        <f>SUBTOTAL(109, S$46:S46)</f>
        <v>40.479999999999997</v>
      </c>
      <c r="T47" s="6">
        <f>SUBTOTAL(109, T$46:T46)</f>
        <v>21.05</v>
      </c>
      <c r="U47" s="6">
        <f>SUBTOTAL(109, U$46:U46)</f>
        <v>0</v>
      </c>
      <c r="V47" s="6">
        <f>SUBTOTAL(109, V$46:V46)</f>
        <v>19.309999999999999</v>
      </c>
      <c r="W47" s="6">
        <f>SUBTOTAL(109, W$46:W46)</f>
        <v>75.09</v>
      </c>
      <c r="X47" s="6">
        <f>SUBTOTAL(109, X$46:X46)</f>
        <v>19.309999999999999</v>
      </c>
    </row>
    <row r="48" spans="1:24" x14ac:dyDescent="0.25">
      <c r="A48" t="s">
        <v>24</v>
      </c>
      <c r="B48" s="8">
        <v>84145</v>
      </c>
      <c r="C48" s="2" t="s">
        <v>57</v>
      </c>
      <c r="D48" s="8">
        <v>84145</v>
      </c>
      <c r="E48" s="8">
        <v>300</v>
      </c>
      <c r="F48" t="s">
        <v>26</v>
      </c>
      <c r="G48">
        <v>1</v>
      </c>
      <c r="H48" s="4">
        <v>82.25</v>
      </c>
      <c r="K48" s="4">
        <v>49.35</v>
      </c>
      <c r="L48" s="4">
        <v>46.92</v>
      </c>
      <c r="M48" s="4">
        <v>27.22</v>
      </c>
      <c r="N48" s="4">
        <v>57.58</v>
      </c>
      <c r="O48" s="4">
        <v>22.21</v>
      </c>
      <c r="P48" s="4">
        <v>27.49</v>
      </c>
      <c r="Q48" s="4">
        <v>50.42</v>
      </c>
      <c r="R48" s="4">
        <v>65.06</v>
      </c>
      <c r="S48" s="4">
        <v>41.13</v>
      </c>
      <c r="T48" s="4">
        <v>29.67</v>
      </c>
      <c r="U48" s="4">
        <v>22.86</v>
      </c>
      <c r="V48" s="4">
        <v>27.22</v>
      </c>
      <c r="W48" s="4">
        <v>82.25</v>
      </c>
      <c r="X48" s="4">
        <v>27.22</v>
      </c>
    </row>
    <row r="49" spans="1:24" x14ac:dyDescent="0.25">
      <c r="A49" t="s">
        <v>24</v>
      </c>
      <c r="B49" s="9" t="s">
        <v>27</v>
      </c>
      <c r="C49" s="5" t="s">
        <v>57</v>
      </c>
      <c r="D49" s="9"/>
      <c r="E49" s="9"/>
      <c r="F49" s="5"/>
      <c r="G49" s="5"/>
      <c r="H49" s="6">
        <f>SUBTOTAL(109, H$48:H48)</f>
        <v>82.25</v>
      </c>
      <c r="I49" s="5">
        <f>SMALL(K49:$X49,COUNTIF(K49:$X49,0)+1)</f>
        <v>22.21</v>
      </c>
      <c r="J49" s="6">
        <f>MAX(K49:$X49)</f>
        <v>82.25</v>
      </c>
      <c r="K49" s="6">
        <f>SUBTOTAL(109, K$48:K48)</f>
        <v>49.35</v>
      </c>
      <c r="L49" s="6">
        <f>SUBTOTAL(109, L$48:L48)</f>
        <v>46.92</v>
      </c>
      <c r="M49" s="6">
        <f>SUBTOTAL(109, M$48:M48)</f>
        <v>27.22</v>
      </c>
      <c r="N49" s="6">
        <f>SUBTOTAL(109, N$48:N48)</f>
        <v>57.58</v>
      </c>
      <c r="O49" s="6">
        <f>SUBTOTAL(109, O$48:O48)</f>
        <v>22.21</v>
      </c>
      <c r="P49" s="6">
        <f>SUBTOTAL(109, P$48:P48)</f>
        <v>27.49</v>
      </c>
      <c r="Q49" s="6">
        <f>SUBTOTAL(109, Q$48:Q48)</f>
        <v>50.42</v>
      </c>
      <c r="R49" s="6">
        <f>SUBTOTAL(109, R$48:R48)</f>
        <v>65.06</v>
      </c>
      <c r="S49" s="6">
        <f>SUBTOTAL(109, S$48:S48)</f>
        <v>41.13</v>
      </c>
      <c r="T49" s="6">
        <f>SUBTOTAL(109, T$48:T48)</f>
        <v>29.67</v>
      </c>
      <c r="U49" s="6">
        <f>SUBTOTAL(109, U$48:U48)</f>
        <v>22.86</v>
      </c>
      <c r="V49" s="6">
        <f>SUBTOTAL(109, V$48:V48)</f>
        <v>27.22</v>
      </c>
      <c r="W49" s="6">
        <f>SUBTOTAL(109, W$48:W48)</f>
        <v>82.25</v>
      </c>
      <c r="X49" s="6">
        <f>SUBTOTAL(109, X$48:X48)</f>
        <v>27.22</v>
      </c>
    </row>
    <row r="50" spans="1:24" x14ac:dyDescent="0.25">
      <c r="A50" t="s">
        <v>24</v>
      </c>
      <c r="B50" s="8">
        <v>84155</v>
      </c>
      <c r="C50" s="2" t="s">
        <v>58</v>
      </c>
      <c r="D50" s="8">
        <v>84155</v>
      </c>
      <c r="E50" s="8">
        <v>301</v>
      </c>
      <c r="F50" t="s">
        <v>31</v>
      </c>
      <c r="G50">
        <v>1</v>
      </c>
      <c r="H50" s="4">
        <v>29.21</v>
      </c>
      <c r="K50" s="4">
        <v>17.53</v>
      </c>
      <c r="L50" s="4">
        <v>6.42</v>
      </c>
      <c r="M50" s="4">
        <v>3.67</v>
      </c>
      <c r="N50" s="4">
        <v>11.75</v>
      </c>
      <c r="O50" s="4">
        <v>2.99</v>
      </c>
      <c r="P50" s="4">
        <v>3.71</v>
      </c>
      <c r="Q50" s="4">
        <v>17.91</v>
      </c>
      <c r="R50" s="4">
        <v>23.11</v>
      </c>
      <c r="S50" s="4">
        <v>14.61</v>
      </c>
      <c r="T50" s="4">
        <v>4</v>
      </c>
      <c r="U50" s="4">
        <v>3.08</v>
      </c>
      <c r="V50" s="4">
        <v>3.67</v>
      </c>
      <c r="W50" s="4">
        <v>14.97</v>
      </c>
      <c r="X50" s="4">
        <v>3.67</v>
      </c>
    </row>
    <row r="51" spans="1:24" x14ac:dyDescent="0.25">
      <c r="A51" t="s">
        <v>24</v>
      </c>
      <c r="B51" s="9" t="s">
        <v>27</v>
      </c>
      <c r="C51" s="5" t="s">
        <v>58</v>
      </c>
      <c r="D51" s="9"/>
      <c r="E51" s="9"/>
      <c r="F51" s="5"/>
      <c r="G51" s="5"/>
      <c r="H51" s="6">
        <f>SUBTOTAL(109, H$50:H50)</f>
        <v>29.21</v>
      </c>
      <c r="I51" s="5">
        <f>SMALL(K51:$X51,COUNTIF(K51:$X51,0)+1)</f>
        <v>2.99</v>
      </c>
      <c r="J51" s="6">
        <f>MAX(K51:$X51)</f>
        <v>23.11</v>
      </c>
      <c r="K51" s="6">
        <f>SUBTOTAL(109, K$50:K50)</f>
        <v>17.53</v>
      </c>
      <c r="L51" s="6">
        <f>SUBTOTAL(109, L$50:L50)</f>
        <v>6.42</v>
      </c>
      <c r="M51" s="6">
        <f>SUBTOTAL(109, M$50:M50)</f>
        <v>3.67</v>
      </c>
      <c r="N51" s="6">
        <f>SUBTOTAL(109, N$50:N50)</f>
        <v>11.75</v>
      </c>
      <c r="O51" s="6">
        <f>SUBTOTAL(109, O$50:O50)</f>
        <v>2.99</v>
      </c>
      <c r="P51" s="6">
        <f>SUBTOTAL(109, P$50:P50)</f>
        <v>3.71</v>
      </c>
      <c r="Q51" s="6">
        <f>SUBTOTAL(109, Q$50:Q50)</f>
        <v>17.91</v>
      </c>
      <c r="R51" s="6">
        <f>SUBTOTAL(109, R$50:R50)</f>
        <v>23.11</v>
      </c>
      <c r="S51" s="6">
        <f>SUBTOTAL(109, S$50:S50)</f>
        <v>14.61</v>
      </c>
      <c r="T51" s="6">
        <f>SUBTOTAL(109, T$50:T50)</f>
        <v>4</v>
      </c>
      <c r="U51" s="6">
        <f>SUBTOTAL(109, U$50:U50)</f>
        <v>3.08</v>
      </c>
      <c r="V51" s="6">
        <f>SUBTOTAL(109, V$50:V50)</f>
        <v>3.67</v>
      </c>
      <c r="W51" s="6">
        <f>SUBTOTAL(109, W$50:W50)</f>
        <v>14.97</v>
      </c>
      <c r="X51" s="6">
        <f>SUBTOTAL(109, X$50:X50)</f>
        <v>3.67</v>
      </c>
    </row>
    <row r="52" spans="1:24" x14ac:dyDescent="0.25">
      <c r="A52" t="s">
        <v>24</v>
      </c>
      <c r="B52" s="8">
        <v>85610</v>
      </c>
      <c r="C52" s="2" t="s">
        <v>59</v>
      </c>
      <c r="D52" s="8">
        <v>85610</v>
      </c>
      <c r="E52" s="8">
        <v>305</v>
      </c>
      <c r="F52" t="s">
        <v>54</v>
      </c>
      <c r="G52">
        <v>1</v>
      </c>
      <c r="H52" s="4">
        <v>30.1</v>
      </c>
      <c r="K52" s="4">
        <v>18.059999999999999</v>
      </c>
      <c r="L52" s="4">
        <v>6.89</v>
      </c>
      <c r="M52" s="4">
        <v>4.29</v>
      </c>
      <c r="N52" s="4">
        <v>12.64</v>
      </c>
      <c r="O52" s="4">
        <v>3.5</v>
      </c>
      <c r="P52" s="4">
        <v>4.33</v>
      </c>
      <c r="Q52" s="4">
        <v>18.45</v>
      </c>
      <c r="R52" s="4">
        <v>23.81</v>
      </c>
      <c r="S52" s="4">
        <v>15.05</v>
      </c>
      <c r="T52" s="4">
        <v>4.68</v>
      </c>
      <c r="U52" s="4">
        <v>3.6</v>
      </c>
      <c r="V52" s="4">
        <v>4.29</v>
      </c>
      <c r="W52" s="4">
        <v>16.05</v>
      </c>
      <c r="X52" s="4">
        <v>4.29</v>
      </c>
    </row>
    <row r="53" spans="1:24" x14ac:dyDescent="0.25">
      <c r="A53" t="s">
        <v>24</v>
      </c>
      <c r="B53" s="9" t="s">
        <v>27</v>
      </c>
      <c r="C53" s="5" t="s">
        <v>59</v>
      </c>
      <c r="D53" s="9"/>
      <c r="E53" s="9"/>
      <c r="F53" s="5"/>
      <c r="G53" s="5"/>
      <c r="H53" s="6">
        <f>SUBTOTAL(109, H$52:H52)</f>
        <v>30.1</v>
      </c>
      <c r="I53" s="5">
        <f>SMALL(K53:$X53,COUNTIF(K53:$X53,0)+1)</f>
        <v>3.5</v>
      </c>
      <c r="J53" s="6">
        <f>MAX(K53:$X53)</f>
        <v>23.81</v>
      </c>
      <c r="K53" s="6">
        <f>SUBTOTAL(109, K$52:K52)</f>
        <v>18.059999999999999</v>
      </c>
      <c r="L53" s="6">
        <f>SUBTOTAL(109, L$52:L52)</f>
        <v>6.89</v>
      </c>
      <c r="M53" s="6">
        <f>SUBTOTAL(109, M$52:M52)</f>
        <v>4.29</v>
      </c>
      <c r="N53" s="6">
        <f>SUBTOTAL(109, N$52:N52)</f>
        <v>12.64</v>
      </c>
      <c r="O53" s="6">
        <f>SUBTOTAL(109, O$52:O52)</f>
        <v>3.5</v>
      </c>
      <c r="P53" s="6">
        <f>SUBTOTAL(109, P$52:P52)</f>
        <v>4.33</v>
      </c>
      <c r="Q53" s="6">
        <f>SUBTOTAL(109, Q$52:Q52)</f>
        <v>18.45</v>
      </c>
      <c r="R53" s="6">
        <f>SUBTOTAL(109, R$52:R52)</f>
        <v>23.81</v>
      </c>
      <c r="S53" s="6">
        <f>SUBTOTAL(109, S$52:S52)</f>
        <v>15.05</v>
      </c>
      <c r="T53" s="6">
        <f>SUBTOTAL(109, T$52:T52)</f>
        <v>4.68</v>
      </c>
      <c r="U53" s="6">
        <f>SUBTOTAL(109, U$52:U52)</f>
        <v>3.6</v>
      </c>
      <c r="V53" s="6">
        <f>SUBTOTAL(109, V$52:V52)</f>
        <v>4.29</v>
      </c>
      <c r="W53" s="6">
        <f>SUBTOTAL(109, W$52:W52)</f>
        <v>16.05</v>
      </c>
      <c r="X53" s="6">
        <f>SUBTOTAL(109, X$52:X52)</f>
        <v>4.29</v>
      </c>
    </row>
    <row r="54" spans="1:24" x14ac:dyDescent="0.25">
      <c r="A54" t="s">
        <v>24</v>
      </c>
      <c r="B54" s="8">
        <v>85730</v>
      </c>
      <c r="C54" s="2" t="s">
        <v>60</v>
      </c>
      <c r="D54" s="8">
        <v>85730</v>
      </c>
      <c r="E54" s="8">
        <v>305</v>
      </c>
      <c r="F54" t="s">
        <v>54</v>
      </c>
      <c r="G54">
        <v>1</v>
      </c>
      <c r="H54" s="4">
        <v>33.79</v>
      </c>
      <c r="K54" s="4">
        <v>20.27</v>
      </c>
      <c r="L54" s="4">
        <v>10.52</v>
      </c>
      <c r="M54" s="4">
        <v>6.01</v>
      </c>
      <c r="N54" s="4">
        <v>19.27</v>
      </c>
      <c r="O54" s="4">
        <v>4.9000000000000004</v>
      </c>
      <c r="P54" s="4">
        <v>6.07</v>
      </c>
      <c r="Q54" s="4">
        <v>20.71</v>
      </c>
      <c r="R54" s="4">
        <v>26.73</v>
      </c>
      <c r="S54" s="4">
        <v>16.899999999999999</v>
      </c>
      <c r="T54" s="4">
        <v>6.55</v>
      </c>
      <c r="U54" s="4">
        <v>5.04</v>
      </c>
      <c r="V54" s="4">
        <v>6.01</v>
      </c>
      <c r="W54" s="4">
        <v>24.51</v>
      </c>
      <c r="X54" s="4">
        <v>6.01</v>
      </c>
    </row>
    <row r="55" spans="1:24" x14ac:dyDescent="0.25">
      <c r="A55" t="s">
        <v>24</v>
      </c>
      <c r="B55" s="9" t="s">
        <v>27</v>
      </c>
      <c r="C55" s="5" t="s">
        <v>60</v>
      </c>
      <c r="D55" s="9"/>
      <c r="E55" s="9"/>
      <c r="F55" s="5"/>
      <c r="G55" s="5"/>
      <c r="H55" s="6">
        <f>SUBTOTAL(109, H$54:H54)</f>
        <v>33.79</v>
      </c>
      <c r="I55" s="5">
        <f>SMALL(K55:$X55,COUNTIF(K55:$X55,0)+1)</f>
        <v>4.9000000000000004</v>
      </c>
      <c r="J55" s="6">
        <f>MAX(K55:$X55)</f>
        <v>26.73</v>
      </c>
      <c r="K55" s="6">
        <f>SUBTOTAL(109, K$54:K54)</f>
        <v>20.27</v>
      </c>
      <c r="L55" s="6">
        <f>SUBTOTAL(109, L$54:L54)</f>
        <v>10.52</v>
      </c>
      <c r="M55" s="6">
        <f>SUBTOTAL(109, M$54:M54)</f>
        <v>6.01</v>
      </c>
      <c r="N55" s="6">
        <f>SUBTOTAL(109, N$54:N54)</f>
        <v>19.27</v>
      </c>
      <c r="O55" s="6">
        <f>SUBTOTAL(109, O$54:O54)</f>
        <v>4.9000000000000004</v>
      </c>
      <c r="P55" s="6">
        <f>SUBTOTAL(109, P$54:P54)</f>
        <v>6.07</v>
      </c>
      <c r="Q55" s="6">
        <f>SUBTOTAL(109, Q$54:Q54)</f>
        <v>20.71</v>
      </c>
      <c r="R55" s="6">
        <f>SUBTOTAL(109, R$54:R54)</f>
        <v>26.73</v>
      </c>
      <c r="S55" s="6">
        <f>SUBTOTAL(109, S$54:S54)</f>
        <v>16.899999999999999</v>
      </c>
      <c r="T55" s="6">
        <f>SUBTOTAL(109, T$54:T54)</f>
        <v>6.55</v>
      </c>
      <c r="U55" s="6">
        <f>SUBTOTAL(109, U$54:U54)</f>
        <v>5.04</v>
      </c>
      <c r="V55" s="6">
        <f>SUBTOTAL(109, V$54:V54)</f>
        <v>6.01</v>
      </c>
      <c r="W55" s="6">
        <f>SUBTOTAL(109, W$54:W54)</f>
        <v>24.51</v>
      </c>
      <c r="X55" s="6">
        <f>SUBTOTAL(109, X$54:X54)</f>
        <v>6.01</v>
      </c>
    </row>
    <row r="56" spans="1:24" x14ac:dyDescent="0.25">
      <c r="A56" t="s">
        <v>24</v>
      </c>
      <c r="B56" s="8">
        <v>86431</v>
      </c>
      <c r="C56" s="2" t="s">
        <v>61</v>
      </c>
      <c r="D56" s="8">
        <v>86431</v>
      </c>
      <c r="E56" s="8">
        <v>300</v>
      </c>
      <c r="F56" t="s">
        <v>26</v>
      </c>
      <c r="G56">
        <v>1</v>
      </c>
      <c r="H56" s="4">
        <v>5.0199999999999996</v>
      </c>
      <c r="K56" s="4">
        <v>3.01</v>
      </c>
      <c r="L56" s="4">
        <v>5.0199999999999996</v>
      </c>
      <c r="M56" s="4">
        <v>5.67</v>
      </c>
      <c r="N56" s="4">
        <v>3.51</v>
      </c>
      <c r="O56" s="4">
        <v>4.62</v>
      </c>
      <c r="P56" s="4">
        <v>5.07</v>
      </c>
      <c r="Q56" s="4">
        <v>3.08</v>
      </c>
      <c r="R56" s="4">
        <v>3.97</v>
      </c>
      <c r="S56" s="4">
        <v>2.5099999999999998</v>
      </c>
      <c r="T56" s="4">
        <v>5.0199999999999996</v>
      </c>
      <c r="U56" s="4">
        <v>4.76</v>
      </c>
      <c r="V56" s="4">
        <v>5.67</v>
      </c>
      <c r="W56" s="4">
        <v>5.0199999999999996</v>
      </c>
      <c r="X56" s="4">
        <v>5.0199999999999996</v>
      </c>
    </row>
    <row r="57" spans="1:24" x14ac:dyDescent="0.25">
      <c r="A57" t="s">
        <v>24</v>
      </c>
      <c r="B57" s="9" t="s">
        <v>27</v>
      </c>
      <c r="C57" s="5" t="s">
        <v>61</v>
      </c>
      <c r="D57" s="9"/>
      <c r="E57" s="9"/>
      <c r="F57" s="5"/>
      <c r="G57" s="5"/>
      <c r="H57" s="6">
        <f>SUBTOTAL(109, H$56:H56)</f>
        <v>5.0199999999999996</v>
      </c>
      <c r="I57" s="5">
        <f>SMALL(K57:$X57,COUNTIF(K57:$X57,0)+1)</f>
        <v>2.5099999999999998</v>
      </c>
      <c r="J57" s="6">
        <f>MAX(K57:$X57)</f>
        <v>5.67</v>
      </c>
      <c r="K57" s="6">
        <f>SUBTOTAL(109, K$56:K56)</f>
        <v>3.01</v>
      </c>
      <c r="L57" s="6">
        <f>SUBTOTAL(109, L$56:L56)</f>
        <v>5.0199999999999996</v>
      </c>
      <c r="M57" s="6">
        <f>SUBTOTAL(109, M$56:M56)</f>
        <v>5.67</v>
      </c>
      <c r="N57" s="6">
        <f>SUBTOTAL(109, N$56:N56)</f>
        <v>3.51</v>
      </c>
      <c r="O57" s="6">
        <f>SUBTOTAL(109, O$56:O56)</f>
        <v>4.62</v>
      </c>
      <c r="P57" s="6">
        <f>SUBTOTAL(109, P$56:P56)</f>
        <v>5.07</v>
      </c>
      <c r="Q57" s="6">
        <f>SUBTOTAL(109, Q$56:Q56)</f>
        <v>3.08</v>
      </c>
      <c r="R57" s="6">
        <f>SUBTOTAL(109, R$56:R56)</f>
        <v>3.97</v>
      </c>
      <c r="S57" s="6">
        <f>SUBTOTAL(109, S$56:S56)</f>
        <v>2.5099999999999998</v>
      </c>
      <c r="T57" s="6">
        <f>SUBTOTAL(109, T$56:T56)</f>
        <v>5.0199999999999996</v>
      </c>
      <c r="U57" s="6">
        <f>SUBTOTAL(109, U$56:U56)</f>
        <v>4.76</v>
      </c>
      <c r="V57" s="6">
        <f>SUBTOTAL(109, V$56:V56)</f>
        <v>5.67</v>
      </c>
      <c r="W57" s="6">
        <f>SUBTOTAL(109, W$56:W56)</f>
        <v>5.0199999999999996</v>
      </c>
      <c r="X57" s="6">
        <f>SUBTOTAL(109, X$56:X56)</f>
        <v>5.0199999999999996</v>
      </c>
    </row>
    <row r="58" spans="1:24" x14ac:dyDescent="0.25">
      <c r="A58" t="s">
        <v>24</v>
      </c>
      <c r="B58" s="8">
        <v>80069</v>
      </c>
      <c r="C58" s="2" t="s">
        <v>62</v>
      </c>
      <c r="D58" s="8">
        <v>80069</v>
      </c>
      <c r="E58" s="8">
        <v>301</v>
      </c>
      <c r="F58" t="s">
        <v>31</v>
      </c>
      <c r="G58">
        <v>1</v>
      </c>
      <c r="H58" s="4">
        <v>120.36</v>
      </c>
      <c r="K58" s="4">
        <v>72.22</v>
      </c>
      <c r="L58" s="4">
        <v>15.21</v>
      </c>
      <c r="M58" s="4">
        <v>8.68</v>
      </c>
      <c r="N58" s="4">
        <v>27.84</v>
      </c>
      <c r="O58" s="4">
        <v>7.08</v>
      </c>
      <c r="P58" s="4">
        <v>8.77</v>
      </c>
      <c r="Q58" s="4">
        <v>73.78</v>
      </c>
      <c r="R58" s="4">
        <v>95.2</v>
      </c>
      <c r="S58" s="4">
        <v>60.18</v>
      </c>
      <c r="T58" s="4">
        <v>9.4600000000000009</v>
      </c>
      <c r="U58" s="4">
        <v>7.29</v>
      </c>
      <c r="V58" s="4">
        <v>8.68</v>
      </c>
      <c r="W58" s="4">
        <v>35.46</v>
      </c>
      <c r="X58" s="4">
        <v>8.68</v>
      </c>
    </row>
    <row r="59" spans="1:24" x14ac:dyDescent="0.25">
      <c r="A59" t="s">
        <v>24</v>
      </c>
      <c r="B59" s="9" t="s">
        <v>27</v>
      </c>
      <c r="C59" s="5" t="s">
        <v>62</v>
      </c>
      <c r="D59" s="9"/>
      <c r="E59" s="9"/>
      <c r="F59" s="5"/>
      <c r="G59" s="5"/>
      <c r="H59" s="6">
        <f>SUBTOTAL(109, H$58:H58)</f>
        <v>120.36</v>
      </c>
      <c r="I59" s="5">
        <f>SMALL(K59:$X59,COUNTIF(K59:$X59,0)+1)</f>
        <v>7.08</v>
      </c>
      <c r="J59" s="6">
        <f>MAX(K59:$X59)</f>
        <v>95.2</v>
      </c>
      <c r="K59" s="6">
        <f>SUBTOTAL(109, K$58:K58)</f>
        <v>72.22</v>
      </c>
      <c r="L59" s="6">
        <f>SUBTOTAL(109, L$58:L58)</f>
        <v>15.21</v>
      </c>
      <c r="M59" s="6">
        <f>SUBTOTAL(109, M$58:M58)</f>
        <v>8.68</v>
      </c>
      <c r="N59" s="6">
        <f>SUBTOTAL(109, N$58:N58)</f>
        <v>27.84</v>
      </c>
      <c r="O59" s="6">
        <f>SUBTOTAL(109, O$58:O58)</f>
        <v>7.08</v>
      </c>
      <c r="P59" s="6">
        <f>SUBTOTAL(109, P$58:P58)</f>
        <v>8.77</v>
      </c>
      <c r="Q59" s="6">
        <f>SUBTOTAL(109, Q$58:Q58)</f>
        <v>73.78</v>
      </c>
      <c r="R59" s="6">
        <f>SUBTOTAL(109, R$58:R58)</f>
        <v>95.2</v>
      </c>
      <c r="S59" s="6">
        <f>SUBTOTAL(109, S$58:S58)</f>
        <v>60.18</v>
      </c>
      <c r="T59" s="6">
        <f>SUBTOTAL(109, T$58:T58)</f>
        <v>9.4600000000000009</v>
      </c>
      <c r="U59" s="6">
        <f>SUBTOTAL(109, U$58:U58)</f>
        <v>7.29</v>
      </c>
      <c r="V59" s="6">
        <f>SUBTOTAL(109, V$58:V58)</f>
        <v>8.68</v>
      </c>
      <c r="W59" s="6">
        <f>SUBTOTAL(109, W$58:W58)</f>
        <v>35.46</v>
      </c>
      <c r="X59" s="6">
        <f>SUBTOTAL(109, X$58:X58)</f>
        <v>8.68</v>
      </c>
    </row>
    <row r="60" spans="1:24" x14ac:dyDescent="0.25">
      <c r="A60" t="s">
        <v>24</v>
      </c>
      <c r="B60" s="8">
        <v>86592</v>
      </c>
      <c r="C60" s="2" t="s">
        <v>63</v>
      </c>
      <c r="D60" s="8">
        <v>86592</v>
      </c>
      <c r="E60" s="8">
        <v>302</v>
      </c>
      <c r="F60" t="s">
        <v>64</v>
      </c>
      <c r="G60">
        <v>1</v>
      </c>
      <c r="H60" s="4">
        <v>23.15</v>
      </c>
      <c r="K60" s="4">
        <v>13.89</v>
      </c>
      <c r="L60" s="4">
        <v>7.49</v>
      </c>
      <c r="M60" s="4">
        <v>4.2699999999999996</v>
      </c>
      <c r="N60" s="4">
        <v>13.69</v>
      </c>
      <c r="O60" s="4">
        <v>3.48</v>
      </c>
      <c r="P60" s="4">
        <v>4.3099999999999996</v>
      </c>
      <c r="Q60" s="4">
        <v>14.19</v>
      </c>
      <c r="R60" s="4">
        <v>18.309999999999999</v>
      </c>
      <c r="S60" s="4">
        <v>11.58</v>
      </c>
      <c r="T60" s="4">
        <v>4.6500000000000004</v>
      </c>
      <c r="U60" s="4">
        <v>3.58</v>
      </c>
      <c r="V60" s="4">
        <v>4.2699999999999996</v>
      </c>
      <c r="W60" s="4">
        <v>17.43</v>
      </c>
      <c r="X60" s="4">
        <v>4.2699999999999996</v>
      </c>
    </row>
    <row r="61" spans="1:24" x14ac:dyDescent="0.25">
      <c r="A61" t="s">
        <v>24</v>
      </c>
      <c r="B61" s="9" t="s">
        <v>27</v>
      </c>
      <c r="C61" s="5" t="s">
        <v>63</v>
      </c>
      <c r="D61" s="9"/>
      <c r="E61" s="9"/>
      <c r="F61" s="5"/>
      <c r="G61" s="5"/>
      <c r="H61" s="6">
        <f>SUBTOTAL(109, H$60:H60)</f>
        <v>23.15</v>
      </c>
      <c r="I61" s="5">
        <f>SMALL(K61:$X61,COUNTIF(K61:$X61,0)+1)</f>
        <v>3.48</v>
      </c>
      <c r="J61" s="6">
        <f>MAX(K61:$X61)</f>
        <v>18.309999999999999</v>
      </c>
      <c r="K61" s="6">
        <f>SUBTOTAL(109, K$60:K60)</f>
        <v>13.89</v>
      </c>
      <c r="L61" s="6">
        <f>SUBTOTAL(109, L$60:L60)</f>
        <v>7.49</v>
      </c>
      <c r="M61" s="6">
        <f>SUBTOTAL(109, M$60:M60)</f>
        <v>4.2699999999999996</v>
      </c>
      <c r="N61" s="6">
        <f>SUBTOTAL(109, N$60:N60)</f>
        <v>13.69</v>
      </c>
      <c r="O61" s="6">
        <f>SUBTOTAL(109, O$60:O60)</f>
        <v>3.48</v>
      </c>
      <c r="P61" s="6">
        <f>SUBTOTAL(109, P$60:P60)</f>
        <v>4.3099999999999996</v>
      </c>
      <c r="Q61" s="6">
        <f>SUBTOTAL(109, Q$60:Q60)</f>
        <v>14.19</v>
      </c>
      <c r="R61" s="6">
        <f>SUBTOTAL(109, R$60:R60)</f>
        <v>18.309999999999999</v>
      </c>
      <c r="S61" s="6">
        <f>SUBTOTAL(109, S$60:S60)</f>
        <v>11.58</v>
      </c>
      <c r="T61" s="6">
        <f>SUBTOTAL(109, T$60:T60)</f>
        <v>4.6500000000000004</v>
      </c>
      <c r="U61" s="6">
        <f>SUBTOTAL(109, U$60:U60)</f>
        <v>3.58</v>
      </c>
      <c r="V61" s="6">
        <f>SUBTOTAL(109, V$60:V60)</f>
        <v>4.2699999999999996</v>
      </c>
      <c r="W61" s="6">
        <f>SUBTOTAL(109, W$60:W60)</f>
        <v>17.43</v>
      </c>
      <c r="X61" s="6">
        <f>SUBTOTAL(109, X$60:X60)</f>
        <v>4.2699999999999996</v>
      </c>
    </row>
    <row r="62" spans="1:24" x14ac:dyDescent="0.25">
      <c r="A62" t="s">
        <v>24</v>
      </c>
      <c r="B62" s="8">
        <v>86762</v>
      </c>
      <c r="C62" s="2" t="s">
        <v>65</v>
      </c>
      <c r="D62" s="8">
        <v>86762</v>
      </c>
      <c r="E62" s="8">
        <v>302</v>
      </c>
      <c r="F62" t="s">
        <v>64</v>
      </c>
      <c r="G62">
        <v>1</v>
      </c>
      <c r="H62" s="4">
        <v>63.35</v>
      </c>
      <c r="K62" s="4">
        <v>38.01</v>
      </c>
      <c r="L62" s="4">
        <v>25.22</v>
      </c>
      <c r="M62" s="4">
        <v>14.39</v>
      </c>
      <c r="N62" s="4">
        <v>44.35</v>
      </c>
      <c r="O62" s="4">
        <v>11.74</v>
      </c>
      <c r="P62" s="4">
        <v>14.53</v>
      </c>
      <c r="Q62" s="4">
        <v>38.83</v>
      </c>
      <c r="R62" s="4">
        <v>50.11</v>
      </c>
      <c r="S62" s="4">
        <v>31.68</v>
      </c>
      <c r="T62" s="4">
        <v>15.69</v>
      </c>
      <c r="U62" s="4">
        <v>12.09</v>
      </c>
      <c r="V62" s="4">
        <v>14.39</v>
      </c>
      <c r="W62" s="4">
        <v>58.74</v>
      </c>
      <c r="X62" s="4">
        <v>14.39</v>
      </c>
    </row>
    <row r="63" spans="1:24" x14ac:dyDescent="0.25">
      <c r="A63" t="s">
        <v>24</v>
      </c>
      <c r="B63" s="9" t="s">
        <v>27</v>
      </c>
      <c r="C63" s="5" t="s">
        <v>65</v>
      </c>
      <c r="D63" s="9"/>
      <c r="E63" s="9"/>
      <c r="F63" s="5"/>
      <c r="G63" s="5"/>
      <c r="H63" s="6">
        <f>SUBTOTAL(109, H$62:H62)</f>
        <v>63.35</v>
      </c>
      <c r="I63" s="5">
        <f>SMALL(K63:$X63,COUNTIF(K63:$X63,0)+1)</f>
        <v>11.74</v>
      </c>
      <c r="J63" s="6">
        <f>MAX(K63:$X63)</f>
        <v>58.74</v>
      </c>
      <c r="K63" s="6">
        <f>SUBTOTAL(109, K$62:K62)</f>
        <v>38.01</v>
      </c>
      <c r="L63" s="6">
        <f>SUBTOTAL(109, L$62:L62)</f>
        <v>25.22</v>
      </c>
      <c r="M63" s="6">
        <f>SUBTOTAL(109, M$62:M62)</f>
        <v>14.39</v>
      </c>
      <c r="N63" s="6">
        <f>SUBTOTAL(109, N$62:N62)</f>
        <v>44.35</v>
      </c>
      <c r="O63" s="6">
        <f>SUBTOTAL(109, O$62:O62)</f>
        <v>11.74</v>
      </c>
      <c r="P63" s="6">
        <f>SUBTOTAL(109, P$62:P62)</f>
        <v>14.53</v>
      </c>
      <c r="Q63" s="6">
        <f>SUBTOTAL(109, Q$62:Q62)</f>
        <v>38.83</v>
      </c>
      <c r="R63" s="6">
        <f>SUBTOTAL(109, R$62:R62)</f>
        <v>50.11</v>
      </c>
      <c r="S63" s="6">
        <f>SUBTOTAL(109, S$62:S62)</f>
        <v>31.68</v>
      </c>
      <c r="T63" s="6">
        <f>SUBTOTAL(109, T$62:T62)</f>
        <v>15.69</v>
      </c>
      <c r="U63" s="6">
        <f>SUBTOTAL(109, U$62:U62)</f>
        <v>12.09</v>
      </c>
      <c r="V63" s="6">
        <f>SUBTOTAL(109, V$62:V62)</f>
        <v>14.39</v>
      </c>
      <c r="W63" s="6">
        <f>SUBTOTAL(109, W$62:W62)</f>
        <v>58.74</v>
      </c>
      <c r="X63" s="6">
        <f>SUBTOTAL(109, X$62:X62)</f>
        <v>14.39</v>
      </c>
    </row>
    <row r="64" spans="1:24" x14ac:dyDescent="0.25">
      <c r="A64" t="s">
        <v>24</v>
      </c>
      <c r="B64" s="8">
        <v>85651</v>
      </c>
      <c r="C64" s="2" t="s">
        <v>66</v>
      </c>
      <c r="D64" s="8">
        <v>85651</v>
      </c>
      <c r="E64" s="8">
        <v>305</v>
      </c>
      <c r="F64" t="s">
        <v>54</v>
      </c>
      <c r="G64">
        <v>1</v>
      </c>
      <c r="H64" s="4">
        <v>19.850000000000001</v>
      </c>
      <c r="K64" s="4">
        <v>11.91</v>
      </c>
      <c r="L64" s="4">
        <v>6.23</v>
      </c>
      <c r="M64" s="4">
        <v>4.2699999999999996</v>
      </c>
      <c r="N64" s="4">
        <v>11.38</v>
      </c>
      <c r="O64" s="4">
        <v>2.42</v>
      </c>
      <c r="P64" s="4">
        <v>4.3099999999999996</v>
      </c>
      <c r="Q64" s="4">
        <v>12.17</v>
      </c>
      <c r="R64" s="4">
        <v>15.7</v>
      </c>
      <c r="S64" s="4">
        <v>9.93</v>
      </c>
      <c r="T64" s="4">
        <v>4.6500000000000004</v>
      </c>
      <c r="U64" s="4">
        <v>2.4900000000000002</v>
      </c>
      <c r="V64" s="4">
        <v>4.2699999999999996</v>
      </c>
      <c r="W64" s="4">
        <v>14.46</v>
      </c>
      <c r="X64" s="4">
        <v>4.2699999999999996</v>
      </c>
    </row>
    <row r="65" spans="1:24" x14ac:dyDescent="0.25">
      <c r="A65" t="s">
        <v>24</v>
      </c>
      <c r="B65" s="9" t="s">
        <v>27</v>
      </c>
      <c r="C65" s="5" t="s">
        <v>66</v>
      </c>
      <c r="D65" s="9"/>
      <c r="E65" s="9"/>
      <c r="F65" s="5"/>
      <c r="G65" s="5"/>
      <c r="H65" s="6">
        <f>SUBTOTAL(109, H$64:H64)</f>
        <v>19.850000000000001</v>
      </c>
      <c r="I65" s="5">
        <f>SMALL(K65:$X65,COUNTIF(K65:$X65,0)+1)</f>
        <v>2.42</v>
      </c>
      <c r="J65" s="6">
        <f>MAX(K65:$X65)</f>
        <v>15.7</v>
      </c>
      <c r="K65" s="6">
        <f>SUBTOTAL(109, K$64:K64)</f>
        <v>11.91</v>
      </c>
      <c r="L65" s="6">
        <f>SUBTOTAL(109, L$64:L64)</f>
        <v>6.23</v>
      </c>
      <c r="M65" s="6">
        <f>SUBTOTAL(109, M$64:M64)</f>
        <v>4.2699999999999996</v>
      </c>
      <c r="N65" s="6">
        <f>SUBTOTAL(109, N$64:N64)</f>
        <v>11.38</v>
      </c>
      <c r="O65" s="6">
        <f>SUBTOTAL(109, O$64:O64)</f>
        <v>2.42</v>
      </c>
      <c r="P65" s="6">
        <f>SUBTOTAL(109, P$64:P64)</f>
        <v>4.3099999999999996</v>
      </c>
      <c r="Q65" s="6">
        <f>SUBTOTAL(109, Q$64:Q64)</f>
        <v>12.17</v>
      </c>
      <c r="R65" s="6">
        <f>SUBTOTAL(109, R$64:R64)</f>
        <v>15.7</v>
      </c>
      <c r="S65" s="6">
        <f>SUBTOTAL(109, S$64:S64)</f>
        <v>9.93</v>
      </c>
      <c r="T65" s="6">
        <f>SUBTOTAL(109, T$64:T64)</f>
        <v>4.6500000000000004</v>
      </c>
      <c r="U65" s="6">
        <f>SUBTOTAL(109, U$64:U64)</f>
        <v>2.4900000000000002</v>
      </c>
      <c r="V65" s="6">
        <f>SUBTOTAL(109, V$64:V64)</f>
        <v>4.2699999999999996</v>
      </c>
      <c r="W65" s="6">
        <f>SUBTOTAL(109, W$64:W64)</f>
        <v>14.46</v>
      </c>
      <c r="X65" s="6">
        <f>SUBTOTAL(109, X$64:X64)</f>
        <v>4.2699999999999996</v>
      </c>
    </row>
    <row r="66" spans="1:24" x14ac:dyDescent="0.25">
      <c r="A66" t="s">
        <v>24</v>
      </c>
      <c r="B66" s="8">
        <v>87186</v>
      </c>
      <c r="C66" s="2" t="s">
        <v>67</v>
      </c>
      <c r="D66" s="8">
        <v>87186</v>
      </c>
      <c r="E66" s="8">
        <v>306</v>
      </c>
      <c r="F66" t="s">
        <v>40</v>
      </c>
      <c r="G66">
        <v>1</v>
      </c>
      <c r="H66" s="4">
        <v>49.19</v>
      </c>
      <c r="K66" s="4">
        <v>29.51</v>
      </c>
      <c r="L66" s="4">
        <v>15.15</v>
      </c>
      <c r="M66" s="4">
        <v>8.65</v>
      </c>
      <c r="N66" s="4">
        <v>27.73</v>
      </c>
      <c r="O66" s="4">
        <v>7.06</v>
      </c>
      <c r="P66" s="4">
        <v>8.74</v>
      </c>
      <c r="Q66" s="4">
        <v>30.15</v>
      </c>
      <c r="R66" s="4">
        <v>38.909999999999997</v>
      </c>
      <c r="S66" s="4">
        <v>24.6</v>
      </c>
      <c r="T66" s="4">
        <v>9.43</v>
      </c>
      <c r="U66" s="4">
        <v>7.27</v>
      </c>
      <c r="V66" s="4">
        <v>8.65</v>
      </c>
      <c r="W66" s="4">
        <v>35.31</v>
      </c>
      <c r="X66" s="4">
        <v>8.65</v>
      </c>
    </row>
    <row r="67" spans="1:24" x14ac:dyDescent="0.25">
      <c r="A67" t="s">
        <v>24</v>
      </c>
      <c r="B67" s="9" t="s">
        <v>27</v>
      </c>
      <c r="C67" s="5" t="s">
        <v>67</v>
      </c>
      <c r="D67" s="9"/>
      <c r="E67" s="9"/>
      <c r="F67" s="5"/>
      <c r="G67" s="5"/>
      <c r="H67" s="6">
        <f>SUBTOTAL(109, H$66:H66)</f>
        <v>49.19</v>
      </c>
      <c r="I67" s="5">
        <f>SMALL(K67:$X67,COUNTIF(K67:$X67,0)+1)</f>
        <v>7.06</v>
      </c>
      <c r="J67" s="6">
        <f>MAX(K67:$X67)</f>
        <v>38.909999999999997</v>
      </c>
      <c r="K67" s="6">
        <f>SUBTOTAL(109, K$66:K66)</f>
        <v>29.51</v>
      </c>
      <c r="L67" s="6">
        <f>SUBTOTAL(109, L$66:L66)</f>
        <v>15.15</v>
      </c>
      <c r="M67" s="6">
        <f>SUBTOTAL(109, M$66:M66)</f>
        <v>8.65</v>
      </c>
      <c r="N67" s="6">
        <f>SUBTOTAL(109, N$66:N66)</f>
        <v>27.73</v>
      </c>
      <c r="O67" s="6">
        <f>SUBTOTAL(109, O$66:O66)</f>
        <v>7.06</v>
      </c>
      <c r="P67" s="6">
        <f>SUBTOTAL(109, P$66:P66)</f>
        <v>8.74</v>
      </c>
      <c r="Q67" s="6">
        <f>SUBTOTAL(109, Q$66:Q66)</f>
        <v>30.15</v>
      </c>
      <c r="R67" s="6">
        <f>SUBTOTAL(109, R$66:R66)</f>
        <v>38.909999999999997</v>
      </c>
      <c r="S67" s="6">
        <f>SUBTOTAL(109, S$66:S66)</f>
        <v>24.6</v>
      </c>
      <c r="T67" s="6">
        <f>SUBTOTAL(109, T$66:T66)</f>
        <v>9.43</v>
      </c>
      <c r="U67" s="6">
        <f>SUBTOTAL(109, U$66:U66)</f>
        <v>7.27</v>
      </c>
      <c r="V67" s="6">
        <f>SUBTOTAL(109, V$66:V66)</f>
        <v>8.65</v>
      </c>
      <c r="W67" s="6">
        <f>SUBTOTAL(109, W$66:W66)</f>
        <v>35.31</v>
      </c>
      <c r="X67" s="6">
        <f>SUBTOTAL(109, X$66:X66)</f>
        <v>8.65</v>
      </c>
    </row>
    <row r="68" spans="1:24" x14ac:dyDescent="0.25">
      <c r="A68" t="s">
        <v>24</v>
      </c>
      <c r="B68" s="8">
        <v>84460</v>
      </c>
      <c r="C68" s="2" t="s">
        <v>68</v>
      </c>
      <c r="D68" s="8">
        <v>84460</v>
      </c>
      <c r="E68" s="8">
        <v>301</v>
      </c>
      <c r="F68" t="s">
        <v>31</v>
      </c>
      <c r="G68">
        <v>1</v>
      </c>
      <c r="H68" s="4">
        <v>34.5</v>
      </c>
      <c r="K68" s="4">
        <v>20.7</v>
      </c>
      <c r="L68" s="4">
        <v>9.27</v>
      </c>
      <c r="M68" s="4">
        <v>5.3</v>
      </c>
      <c r="N68" s="4">
        <v>16.78</v>
      </c>
      <c r="O68" s="4">
        <v>4.32</v>
      </c>
      <c r="P68" s="4">
        <v>5.35</v>
      </c>
      <c r="Q68" s="4">
        <v>21.15</v>
      </c>
      <c r="R68" s="4">
        <v>27.29</v>
      </c>
      <c r="S68" s="4">
        <v>17.25</v>
      </c>
      <c r="T68" s="4">
        <v>5.78</v>
      </c>
      <c r="U68" s="4">
        <v>4.45</v>
      </c>
      <c r="V68" s="4">
        <v>5.3</v>
      </c>
      <c r="W68" s="4">
        <v>21.63</v>
      </c>
      <c r="X68" s="4">
        <v>5.3</v>
      </c>
    </row>
    <row r="69" spans="1:24" x14ac:dyDescent="0.25">
      <c r="A69" t="s">
        <v>24</v>
      </c>
      <c r="B69" s="9" t="s">
        <v>27</v>
      </c>
      <c r="C69" s="5" t="s">
        <v>68</v>
      </c>
      <c r="D69" s="9"/>
      <c r="E69" s="9"/>
      <c r="F69" s="5"/>
      <c r="G69" s="5"/>
      <c r="H69" s="6">
        <f>SUBTOTAL(109, H$68:H68)</f>
        <v>34.5</v>
      </c>
      <c r="I69" s="5">
        <f>SMALL(K69:$X69,COUNTIF(K69:$X69,0)+1)</f>
        <v>4.32</v>
      </c>
      <c r="J69" s="6">
        <f>MAX(K69:$X69)</f>
        <v>27.29</v>
      </c>
      <c r="K69" s="6">
        <f>SUBTOTAL(109, K$68:K68)</f>
        <v>20.7</v>
      </c>
      <c r="L69" s="6">
        <f>SUBTOTAL(109, L$68:L68)</f>
        <v>9.27</v>
      </c>
      <c r="M69" s="6">
        <f>SUBTOTAL(109, M$68:M68)</f>
        <v>5.3</v>
      </c>
      <c r="N69" s="6">
        <f>SUBTOTAL(109, N$68:N68)</f>
        <v>16.78</v>
      </c>
      <c r="O69" s="6">
        <f>SUBTOTAL(109, O$68:O68)</f>
        <v>4.32</v>
      </c>
      <c r="P69" s="6">
        <f>SUBTOTAL(109, P$68:P68)</f>
        <v>5.35</v>
      </c>
      <c r="Q69" s="6">
        <f>SUBTOTAL(109, Q$68:Q68)</f>
        <v>21.15</v>
      </c>
      <c r="R69" s="6">
        <f>SUBTOTAL(109, R$68:R68)</f>
        <v>27.29</v>
      </c>
      <c r="S69" s="6">
        <f>SUBTOTAL(109, S$68:S68)</f>
        <v>17.25</v>
      </c>
      <c r="T69" s="6">
        <f>SUBTOTAL(109, T$68:T68)</f>
        <v>5.78</v>
      </c>
      <c r="U69" s="6">
        <f>SUBTOTAL(109, U$68:U68)</f>
        <v>4.45</v>
      </c>
      <c r="V69" s="6">
        <f>SUBTOTAL(109, V$68:V68)</f>
        <v>5.3</v>
      </c>
      <c r="W69" s="6">
        <f>SUBTOTAL(109, W$68:W68)</f>
        <v>21.63</v>
      </c>
      <c r="X69" s="6">
        <f>SUBTOTAL(109, X$68:X68)</f>
        <v>5.3</v>
      </c>
    </row>
    <row r="70" spans="1:24" x14ac:dyDescent="0.25">
      <c r="A70" t="s">
        <v>24</v>
      </c>
      <c r="B70" s="8">
        <v>84295</v>
      </c>
      <c r="C70" s="2" t="s">
        <v>69</v>
      </c>
      <c r="D70" s="8">
        <v>84295</v>
      </c>
      <c r="E70" s="8">
        <v>301</v>
      </c>
      <c r="F70" t="s">
        <v>31</v>
      </c>
      <c r="G70">
        <v>1</v>
      </c>
      <c r="H70" s="4">
        <v>23.7</v>
      </c>
      <c r="K70" s="4">
        <v>14.22</v>
      </c>
      <c r="L70" s="4">
        <v>8.43</v>
      </c>
      <c r="M70" s="4">
        <v>4.8099999999999996</v>
      </c>
      <c r="N70" s="4">
        <v>15.38</v>
      </c>
      <c r="O70" s="4">
        <v>3.58</v>
      </c>
      <c r="P70" s="4">
        <v>4.8600000000000003</v>
      </c>
      <c r="Q70" s="4">
        <v>14.53</v>
      </c>
      <c r="R70" s="4">
        <v>18.75</v>
      </c>
      <c r="S70" s="4">
        <v>11.85</v>
      </c>
      <c r="T70" s="4">
        <v>5.24</v>
      </c>
      <c r="U70" s="4">
        <v>3.69</v>
      </c>
      <c r="V70" s="4">
        <v>4.8099999999999996</v>
      </c>
      <c r="W70" s="4">
        <v>19.649999999999999</v>
      </c>
      <c r="X70" s="4">
        <v>4.8099999999999996</v>
      </c>
    </row>
    <row r="71" spans="1:24" x14ac:dyDescent="0.25">
      <c r="A71" t="s">
        <v>24</v>
      </c>
      <c r="B71" s="9" t="s">
        <v>27</v>
      </c>
      <c r="C71" s="5" t="s">
        <v>69</v>
      </c>
      <c r="D71" s="9"/>
      <c r="E71" s="9"/>
      <c r="F71" s="5"/>
      <c r="G71" s="5"/>
      <c r="H71" s="6">
        <f>SUBTOTAL(109, H$70:H70)</f>
        <v>23.7</v>
      </c>
      <c r="I71" s="5">
        <f>SMALL(K71:$X71,COUNTIF(K71:$X71,0)+1)</f>
        <v>3.58</v>
      </c>
      <c r="J71" s="6">
        <f>MAX(K71:$X71)</f>
        <v>19.649999999999999</v>
      </c>
      <c r="K71" s="6">
        <f>SUBTOTAL(109, K$70:K70)</f>
        <v>14.22</v>
      </c>
      <c r="L71" s="6">
        <f>SUBTOTAL(109, L$70:L70)</f>
        <v>8.43</v>
      </c>
      <c r="M71" s="6">
        <f>SUBTOTAL(109, M$70:M70)</f>
        <v>4.8099999999999996</v>
      </c>
      <c r="N71" s="6">
        <f>SUBTOTAL(109, N$70:N70)</f>
        <v>15.38</v>
      </c>
      <c r="O71" s="6">
        <f>SUBTOTAL(109, O$70:O70)</f>
        <v>3.58</v>
      </c>
      <c r="P71" s="6">
        <f>SUBTOTAL(109, P$70:P70)</f>
        <v>4.8600000000000003</v>
      </c>
      <c r="Q71" s="6">
        <f>SUBTOTAL(109, Q$70:Q70)</f>
        <v>14.53</v>
      </c>
      <c r="R71" s="6">
        <f>SUBTOTAL(109, R$70:R70)</f>
        <v>18.75</v>
      </c>
      <c r="S71" s="6">
        <f>SUBTOTAL(109, S$70:S70)</f>
        <v>11.85</v>
      </c>
      <c r="T71" s="6">
        <f>SUBTOTAL(109, T$70:T70)</f>
        <v>5.24</v>
      </c>
      <c r="U71" s="6">
        <f>SUBTOTAL(109, U$70:U70)</f>
        <v>3.69</v>
      </c>
      <c r="V71" s="6">
        <f>SUBTOTAL(109, V$70:V70)</f>
        <v>4.8099999999999996</v>
      </c>
      <c r="W71" s="6">
        <f>SUBTOTAL(109, W$70:W70)</f>
        <v>19.649999999999999</v>
      </c>
      <c r="X71" s="6">
        <f>SUBTOTAL(109, X$70:X70)</f>
        <v>4.8099999999999996</v>
      </c>
    </row>
    <row r="72" spans="1:24" x14ac:dyDescent="0.25">
      <c r="A72" t="s">
        <v>24</v>
      </c>
      <c r="B72" s="8">
        <v>84300</v>
      </c>
      <c r="C72" s="2" t="s">
        <v>70</v>
      </c>
      <c r="D72" s="8">
        <v>84300</v>
      </c>
      <c r="E72" s="8">
        <v>301</v>
      </c>
      <c r="F72" t="s">
        <v>31</v>
      </c>
      <c r="G72">
        <v>1</v>
      </c>
      <c r="H72" s="4">
        <v>23.71</v>
      </c>
      <c r="K72" s="4">
        <v>14.23</v>
      </c>
      <c r="L72" s="4">
        <v>8.5399999999999991</v>
      </c>
      <c r="M72" s="4">
        <v>5.0599999999999996</v>
      </c>
      <c r="N72" s="4">
        <v>15.6</v>
      </c>
      <c r="O72" s="4">
        <v>4.12</v>
      </c>
      <c r="P72" s="4">
        <v>5.1100000000000003</v>
      </c>
      <c r="Q72" s="4">
        <v>14.53</v>
      </c>
      <c r="R72" s="4">
        <v>18.75</v>
      </c>
      <c r="S72" s="4">
        <v>11.86</v>
      </c>
      <c r="T72" s="4">
        <v>5.52</v>
      </c>
      <c r="U72" s="4">
        <v>4.24</v>
      </c>
      <c r="V72" s="4">
        <v>5.0599999999999996</v>
      </c>
      <c r="W72" s="4">
        <v>19.86</v>
      </c>
      <c r="X72" s="4">
        <v>5.0599999999999996</v>
      </c>
    </row>
    <row r="73" spans="1:24" x14ac:dyDescent="0.25">
      <c r="A73" t="s">
        <v>24</v>
      </c>
      <c r="B73" s="9" t="s">
        <v>27</v>
      </c>
      <c r="C73" s="5" t="s">
        <v>70</v>
      </c>
      <c r="D73" s="9"/>
      <c r="E73" s="9"/>
      <c r="F73" s="5"/>
      <c r="G73" s="5"/>
      <c r="H73" s="6">
        <f>SUBTOTAL(109, H$72:H72)</f>
        <v>23.71</v>
      </c>
      <c r="I73" s="5">
        <f>SMALL(K73:$X73,COUNTIF(K73:$X73,0)+1)</f>
        <v>4.12</v>
      </c>
      <c r="J73" s="6">
        <f>MAX(K73:$X73)</f>
        <v>19.86</v>
      </c>
      <c r="K73" s="6">
        <f>SUBTOTAL(109, K$72:K72)</f>
        <v>14.23</v>
      </c>
      <c r="L73" s="6">
        <f>SUBTOTAL(109, L$72:L72)</f>
        <v>8.5399999999999991</v>
      </c>
      <c r="M73" s="6">
        <f>SUBTOTAL(109, M$72:M72)</f>
        <v>5.0599999999999996</v>
      </c>
      <c r="N73" s="6">
        <f>SUBTOTAL(109, N$72:N72)</f>
        <v>15.6</v>
      </c>
      <c r="O73" s="6">
        <f>SUBTOTAL(109, O$72:O72)</f>
        <v>4.12</v>
      </c>
      <c r="P73" s="6">
        <f>SUBTOTAL(109, P$72:P72)</f>
        <v>5.1100000000000003</v>
      </c>
      <c r="Q73" s="6">
        <f>SUBTOTAL(109, Q$72:Q72)</f>
        <v>14.53</v>
      </c>
      <c r="R73" s="6">
        <f>SUBTOTAL(109, R$72:R72)</f>
        <v>18.75</v>
      </c>
      <c r="S73" s="6">
        <f>SUBTOTAL(109, S$72:S72)</f>
        <v>11.86</v>
      </c>
      <c r="T73" s="6">
        <f>SUBTOTAL(109, T$72:T72)</f>
        <v>5.52</v>
      </c>
      <c r="U73" s="6">
        <f>SUBTOTAL(109, U$72:U72)</f>
        <v>4.24</v>
      </c>
      <c r="V73" s="6">
        <f>SUBTOTAL(109, V$72:V72)</f>
        <v>5.0599999999999996</v>
      </c>
      <c r="W73" s="6">
        <f>SUBTOTAL(109, W$72:W72)</f>
        <v>19.86</v>
      </c>
      <c r="X73" s="6">
        <f>SUBTOTAL(109, X$72:X72)</f>
        <v>5.0599999999999996</v>
      </c>
    </row>
    <row r="74" spans="1:24" x14ac:dyDescent="0.25">
      <c r="A74" t="s">
        <v>24</v>
      </c>
      <c r="B74" s="8">
        <v>470</v>
      </c>
      <c r="C74" s="2" t="s">
        <v>71</v>
      </c>
      <c r="E74" s="8">
        <v>120</v>
      </c>
      <c r="F74" t="s">
        <v>72</v>
      </c>
      <c r="G74">
        <v>2</v>
      </c>
      <c r="H74" s="4">
        <v>13157.09</v>
      </c>
      <c r="K74" s="4">
        <v>7894.25</v>
      </c>
      <c r="L74" s="4">
        <v>4760</v>
      </c>
      <c r="M74" s="4">
        <v>16533.07</v>
      </c>
      <c r="N74" s="4">
        <v>5382</v>
      </c>
      <c r="O74" s="4" t="s">
        <v>376</v>
      </c>
      <c r="P74" s="4">
        <v>16698.400000000001</v>
      </c>
      <c r="Q74" s="4">
        <v>5886</v>
      </c>
      <c r="R74" s="4">
        <v>7584</v>
      </c>
      <c r="S74" s="4">
        <v>6000</v>
      </c>
      <c r="T74" s="4">
        <v>5846</v>
      </c>
      <c r="U74" s="4" t="s">
        <v>376</v>
      </c>
      <c r="V74" s="4">
        <v>16533.07</v>
      </c>
      <c r="W74" s="4">
        <v>6000</v>
      </c>
      <c r="X74" s="4">
        <v>13157.09</v>
      </c>
    </row>
    <row r="75" spans="1:24" x14ac:dyDescent="0.25">
      <c r="A75" t="s">
        <v>24</v>
      </c>
      <c r="B75" s="9" t="s">
        <v>27</v>
      </c>
      <c r="C75" s="5" t="s">
        <v>71</v>
      </c>
      <c r="D75" s="9"/>
      <c r="E75" s="9"/>
      <c r="F75" s="5"/>
      <c r="G75" s="5"/>
      <c r="H75" s="6">
        <f>SUBTOTAL(109, H$74:H74)</f>
        <v>13157.09</v>
      </c>
      <c r="I75" s="5">
        <f>SMALL(K75:$X75,COUNTIF(K75:$X75,0)+1)</f>
        <v>4760</v>
      </c>
      <c r="J75" s="6">
        <f>MAX(K75:$X75)</f>
        <v>16698.400000000001</v>
      </c>
      <c r="K75" s="6">
        <f>SUBTOTAL(109, K$74:K74)</f>
        <v>7894.25</v>
      </c>
      <c r="L75" s="6">
        <f>SUBTOTAL(109, L$74:L74)</f>
        <v>4760</v>
      </c>
      <c r="M75" s="6">
        <f>SUBTOTAL(109, M$74:M74)</f>
        <v>16533.07</v>
      </c>
      <c r="N75" s="6">
        <f>SUBTOTAL(109, N$74:N74)</f>
        <v>5382</v>
      </c>
      <c r="O75" s="6">
        <f>SUBTOTAL(109, O$74:O74)</f>
        <v>0</v>
      </c>
      <c r="P75" s="6">
        <f>SUBTOTAL(109, P$74:P74)</f>
        <v>16698.400000000001</v>
      </c>
      <c r="Q75" s="6">
        <f>SUBTOTAL(109, Q$74:Q74)</f>
        <v>5886</v>
      </c>
      <c r="R75" s="6">
        <f>SUBTOTAL(109, R$74:R74)</f>
        <v>7584</v>
      </c>
      <c r="S75" s="6">
        <f>SUBTOTAL(109, S$74:S74)</f>
        <v>6000</v>
      </c>
      <c r="T75" s="6">
        <f>SUBTOTAL(109, T$74:T74)</f>
        <v>5846</v>
      </c>
      <c r="U75" s="6">
        <f>SUBTOTAL(109, U$74:U74)</f>
        <v>0</v>
      </c>
      <c r="V75" s="6">
        <f>SUBTOTAL(109, V$74:V74)</f>
        <v>16533.07</v>
      </c>
      <c r="W75" s="6">
        <f>SUBTOTAL(109, W$74:W74)</f>
        <v>6000</v>
      </c>
      <c r="X75" s="6">
        <f>SUBTOTAL(109, X$74:X74)</f>
        <v>13157.09</v>
      </c>
    </row>
    <row r="76" spans="1:24" x14ac:dyDescent="0.25">
      <c r="A76" t="s">
        <v>24</v>
      </c>
      <c r="B76" s="8">
        <v>743</v>
      </c>
      <c r="C76" s="2" t="s">
        <v>73</v>
      </c>
      <c r="E76" s="8">
        <v>120</v>
      </c>
      <c r="F76" t="s">
        <v>72</v>
      </c>
      <c r="G76">
        <v>2</v>
      </c>
      <c r="H76" s="4">
        <v>5852.21</v>
      </c>
      <c r="K76" s="4">
        <v>3511.33</v>
      </c>
      <c r="L76" s="4">
        <v>4760</v>
      </c>
      <c r="M76" s="4">
        <v>10050.69</v>
      </c>
      <c r="N76" s="4">
        <v>5382</v>
      </c>
      <c r="O76" s="4" t="s">
        <v>376</v>
      </c>
      <c r="P76" s="4">
        <v>10151.200000000001</v>
      </c>
      <c r="Q76" s="4">
        <v>5852.21</v>
      </c>
      <c r="R76" s="4">
        <v>5852.21</v>
      </c>
      <c r="S76" s="4">
        <v>5852.21</v>
      </c>
      <c r="T76" s="4">
        <v>5846</v>
      </c>
      <c r="U76" s="4" t="s">
        <v>376</v>
      </c>
      <c r="V76" s="4">
        <v>10050.69</v>
      </c>
      <c r="W76" s="4">
        <v>5852.21</v>
      </c>
      <c r="X76" s="4">
        <v>5852.21</v>
      </c>
    </row>
    <row r="77" spans="1:24" x14ac:dyDescent="0.25">
      <c r="A77" t="s">
        <v>24</v>
      </c>
      <c r="B77" s="9" t="s">
        <v>27</v>
      </c>
      <c r="C77" s="5" t="s">
        <v>73</v>
      </c>
      <c r="D77" s="9"/>
      <c r="E77" s="9"/>
      <c r="F77" s="5"/>
      <c r="G77" s="5"/>
      <c r="H77" s="6">
        <f>SUBTOTAL(109, H$76:H76)</f>
        <v>5852.21</v>
      </c>
      <c r="I77" s="5">
        <f>SMALL(K77:$X77,COUNTIF(K77:$X77,0)+1)</f>
        <v>3511.33</v>
      </c>
      <c r="J77" s="6">
        <f>MAX(K77:$X77)</f>
        <v>10151.200000000001</v>
      </c>
      <c r="K77" s="6">
        <f>SUBTOTAL(109, K$76:K76)</f>
        <v>3511.33</v>
      </c>
      <c r="L77" s="6">
        <f>SUBTOTAL(109, L$76:L76)</f>
        <v>4760</v>
      </c>
      <c r="M77" s="6">
        <f>SUBTOTAL(109, M$76:M76)</f>
        <v>10050.69</v>
      </c>
      <c r="N77" s="6">
        <f>SUBTOTAL(109, N$76:N76)</f>
        <v>5382</v>
      </c>
      <c r="O77" s="6">
        <f>SUBTOTAL(109, O$76:O76)</f>
        <v>0</v>
      </c>
      <c r="P77" s="6">
        <f>SUBTOTAL(109, P$76:P76)</f>
        <v>10151.200000000001</v>
      </c>
      <c r="Q77" s="6">
        <f>SUBTOTAL(109, Q$76:Q76)</f>
        <v>5852.21</v>
      </c>
      <c r="R77" s="6">
        <f>SUBTOTAL(109, R$76:R76)</f>
        <v>5852.21</v>
      </c>
      <c r="S77" s="6">
        <f>SUBTOTAL(109, S$76:S76)</f>
        <v>5852.21</v>
      </c>
      <c r="T77" s="6">
        <f>SUBTOTAL(109, T$76:T76)</f>
        <v>5846</v>
      </c>
      <c r="U77" s="6">
        <f>SUBTOTAL(109, U$76:U76)</f>
        <v>0</v>
      </c>
      <c r="V77" s="6">
        <f>SUBTOTAL(109, V$76:V76)</f>
        <v>10050.69</v>
      </c>
      <c r="W77" s="6">
        <f>SUBTOTAL(109, W$76:W76)</f>
        <v>5852.21</v>
      </c>
      <c r="X77" s="6">
        <f>SUBTOTAL(109, X$76:X76)</f>
        <v>5852.21</v>
      </c>
    </row>
    <row r="78" spans="1:24" x14ac:dyDescent="0.25">
      <c r="A78" t="s">
        <v>24</v>
      </c>
      <c r="B78" s="8">
        <v>87205</v>
      </c>
      <c r="C78" s="2" t="s">
        <v>74</v>
      </c>
      <c r="D78" s="8">
        <v>87205</v>
      </c>
      <c r="E78" s="8">
        <v>306</v>
      </c>
      <c r="F78" t="s">
        <v>40</v>
      </c>
      <c r="G78">
        <v>1</v>
      </c>
      <c r="H78" s="4">
        <v>28.94</v>
      </c>
      <c r="K78" s="4">
        <v>17.36</v>
      </c>
      <c r="L78" s="4">
        <v>7.49</v>
      </c>
      <c r="M78" s="4">
        <v>4.2699999999999996</v>
      </c>
      <c r="N78" s="4">
        <v>13.69</v>
      </c>
      <c r="O78" s="4">
        <v>3.48</v>
      </c>
      <c r="P78" s="4">
        <v>4.3099999999999996</v>
      </c>
      <c r="Q78" s="4">
        <v>17.739999999999998</v>
      </c>
      <c r="R78" s="4">
        <v>22.89</v>
      </c>
      <c r="S78" s="4">
        <v>14.47</v>
      </c>
      <c r="T78" s="4">
        <v>4.6500000000000004</v>
      </c>
      <c r="U78" s="4">
        <v>3.58</v>
      </c>
      <c r="V78" s="4">
        <v>4.2699999999999996</v>
      </c>
      <c r="W78" s="4">
        <v>17.43</v>
      </c>
      <c r="X78" s="4">
        <v>4.2699999999999996</v>
      </c>
    </row>
    <row r="79" spans="1:24" x14ac:dyDescent="0.25">
      <c r="A79" t="s">
        <v>24</v>
      </c>
      <c r="B79" s="9" t="s">
        <v>27</v>
      </c>
      <c r="C79" s="5" t="s">
        <v>74</v>
      </c>
      <c r="D79" s="9"/>
      <c r="E79" s="9"/>
      <c r="F79" s="5"/>
      <c r="G79" s="5"/>
      <c r="H79" s="6">
        <f>SUBTOTAL(109, H$78:H78)</f>
        <v>28.94</v>
      </c>
      <c r="I79" s="5">
        <f>SMALL(K79:$X79,COUNTIF(K79:$X79,0)+1)</f>
        <v>3.48</v>
      </c>
      <c r="J79" s="6">
        <f>MAX(K79:$X79)</f>
        <v>22.89</v>
      </c>
      <c r="K79" s="6">
        <f>SUBTOTAL(109, K$78:K78)</f>
        <v>17.36</v>
      </c>
      <c r="L79" s="6">
        <f>SUBTOTAL(109, L$78:L78)</f>
        <v>7.49</v>
      </c>
      <c r="M79" s="6">
        <f>SUBTOTAL(109, M$78:M78)</f>
        <v>4.2699999999999996</v>
      </c>
      <c r="N79" s="6">
        <f>SUBTOTAL(109, N$78:N78)</f>
        <v>13.69</v>
      </c>
      <c r="O79" s="6">
        <f>SUBTOTAL(109, O$78:O78)</f>
        <v>3.48</v>
      </c>
      <c r="P79" s="6">
        <f>SUBTOTAL(109, P$78:P78)</f>
        <v>4.3099999999999996</v>
      </c>
      <c r="Q79" s="6">
        <f>SUBTOTAL(109, Q$78:Q78)</f>
        <v>17.739999999999998</v>
      </c>
      <c r="R79" s="6">
        <f>SUBTOTAL(109, R$78:R78)</f>
        <v>22.89</v>
      </c>
      <c r="S79" s="6">
        <f>SUBTOTAL(109, S$78:S78)</f>
        <v>14.47</v>
      </c>
      <c r="T79" s="6">
        <f>SUBTOTAL(109, T$78:T78)</f>
        <v>4.6500000000000004</v>
      </c>
      <c r="U79" s="6">
        <f>SUBTOTAL(109, U$78:U78)</f>
        <v>3.58</v>
      </c>
      <c r="V79" s="6">
        <f>SUBTOTAL(109, V$78:V78)</f>
        <v>4.2699999999999996</v>
      </c>
      <c r="W79" s="6">
        <f>SUBTOTAL(109, W$78:W78)</f>
        <v>17.43</v>
      </c>
      <c r="X79" s="6">
        <f>SUBTOTAL(109, X$78:X78)</f>
        <v>4.2699999999999996</v>
      </c>
    </row>
    <row r="80" spans="1:24" x14ac:dyDescent="0.25">
      <c r="A80" t="s">
        <v>24</v>
      </c>
      <c r="B80" s="8">
        <v>87880</v>
      </c>
      <c r="C80" s="2" t="s">
        <v>75</v>
      </c>
      <c r="D80" s="8">
        <v>87880</v>
      </c>
      <c r="E80" s="8">
        <v>302</v>
      </c>
      <c r="F80" t="s">
        <v>64</v>
      </c>
      <c r="G80">
        <v>1</v>
      </c>
      <c r="H80" s="4">
        <v>42.93</v>
      </c>
      <c r="K80" s="4">
        <v>25.76</v>
      </c>
      <c r="L80" s="4">
        <v>16.28</v>
      </c>
      <c r="M80" s="4">
        <v>16.53</v>
      </c>
      <c r="N80" s="4">
        <v>28.84</v>
      </c>
      <c r="O80" s="4">
        <v>7.13</v>
      </c>
      <c r="P80" s="4">
        <v>16.7</v>
      </c>
      <c r="Q80" s="4">
        <v>26.32</v>
      </c>
      <c r="R80" s="4">
        <v>33.96</v>
      </c>
      <c r="S80" s="4">
        <v>21.47</v>
      </c>
      <c r="T80" s="4">
        <v>18.02</v>
      </c>
      <c r="U80" s="4">
        <v>7.34</v>
      </c>
      <c r="V80" s="4">
        <v>16.53</v>
      </c>
      <c r="W80" s="4">
        <v>42.93</v>
      </c>
      <c r="X80" s="4">
        <v>16.53</v>
      </c>
    </row>
    <row r="81" spans="1:24" x14ac:dyDescent="0.25">
      <c r="A81" t="s">
        <v>24</v>
      </c>
      <c r="B81" s="9" t="s">
        <v>27</v>
      </c>
      <c r="C81" s="5" t="s">
        <v>75</v>
      </c>
      <c r="D81" s="9"/>
      <c r="E81" s="9"/>
      <c r="F81" s="5"/>
      <c r="G81" s="5"/>
      <c r="H81" s="6">
        <f>SUBTOTAL(109, H$80:H80)</f>
        <v>42.93</v>
      </c>
      <c r="I81" s="5">
        <f>SMALL(K81:$X81,COUNTIF(K81:$X81,0)+1)</f>
        <v>7.13</v>
      </c>
      <c r="J81" s="6">
        <f>MAX(K81:$X81)</f>
        <v>42.93</v>
      </c>
      <c r="K81" s="6">
        <f>SUBTOTAL(109, K$80:K80)</f>
        <v>25.76</v>
      </c>
      <c r="L81" s="6">
        <f>SUBTOTAL(109, L$80:L80)</f>
        <v>16.28</v>
      </c>
      <c r="M81" s="6">
        <f>SUBTOTAL(109, M$80:M80)</f>
        <v>16.53</v>
      </c>
      <c r="N81" s="6">
        <f>SUBTOTAL(109, N$80:N80)</f>
        <v>28.84</v>
      </c>
      <c r="O81" s="6">
        <f>SUBTOTAL(109, O$80:O80)</f>
        <v>7.13</v>
      </c>
      <c r="P81" s="6">
        <f>SUBTOTAL(109, P$80:P80)</f>
        <v>16.7</v>
      </c>
      <c r="Q81" s="6">
        <f>SUBTOTAL(109, Q$80:Q80)</f>
        <v>26.32</v>
      </c>
      <c r="R81" s="6">
        <f>SUBTOTAL(109, R$80:R80)</f>
        <v>33.96</v>
      </c>
      <c r="S81" s="6">
        <f>SUBTOTAL(109, S$80:S80)</f>
        <v>21.47</v>
      </c>
      <c r="T81" s="6">
        <f>SUBTOTAL(109, T$80:T80)</f>
        <v>18.02</v>
      </c>
      <c r="U81" s="6">
        <f>SUBTOTAL(109, U$80:U80)</f>
        <v>7.34</v>
      </c>
      <c r="V81" s="6">
        <f>SUBTOTAL(109, V$80:V80)</f>
        <v>16.53</v>
      </c>
      <c r="W81" s="6">
        <f>SUBTOTAL(109, W$80:W80)</f>
        <v>42.93</v>
      </c>
      <c r="X81" s="6">
        <f>SUBTOTAL(109, X$80:X80)</f>
        <v>16.53</v>
      </c>
    </row>
    <row r="82" spans="1:24" x14ac:dyDescent="0.25">
      <c r="A82" t="s">
        <v>24</v>
      </c>
      <c r="B82" s="8">
        <v>86701</v>
      </c>
      <c r="C82" s="2" t="s">
        <v>76</v>
      </c>
      <c r="D82" s="8">
        <v>86701</v>
      </c>
      <c r="E82" s="8">
        <v>300</v>
      </c>
      <c r="F82" t="s">
        <v>26</v>
      </c>
      <c r="G82">
        <v>1</v>
      </c>
      <c r="H82" s="4">
        <v>40.61</v>
      </c>
      <c r="K82" s="4">
        <v>24.37</v>
      </c>
      <c r="L82" s="4">
        <v>15.57</v>
      </c>
      <c r="M82" s="4">
        <v>8.89</v>
      </c>
      <c r="N82" s="4">
        <v>28.43</v>
      </c>
      <c r="O82" s="4">
        <v>7.25</v>
      </c>
      <c r="P82" s="4">
        <v>8.98</v>
      </c>
      <c r="Q82" s="4">
        <v>24.89</v>
      </c>
      <c r="R82" s="4">
        <v>32.119999999999997</v>
      </c>
      <c r="S82" s="4">
        <v>20.309999999999999</v>
      </c>
      <c r="T82" s="4">
        <v>9.69</v>
      </c>
      <c r="U82" s="4">
        <v>7.47</v>
      </c>
      <c r="V82" s="4">
        <v>8.89</v>
      </c>
      <c r="W82" s="4">
        <v>36.270000000000003</v>
      </c>
      <c r="X82" s="4">
        <v>8.89</v>
      </c>
    </row>
    <row r="83" spans="1:24" x14ac:dyDescent="0.25">
      <c r="A83" t="s">
        <v>24</v>
      </c>
      <c r="B83" s="9" t="s">
        <v>27</v>
      </c>
      <c r="C83" s="5" t="s">
        <v>76</v>
      </c>
      <c r="D83" s="9"/>
      <c r="E83" s="9"/>
      <c r="F83" s="5"/>
      <c r="G83" s="5"/>
      <c r="H83" s="6">
        <f>SUBTOTAL(109, H$82:H82)</f>
        <v>40.61</v>
      </c>
      <c r="I83" s="5">
        <f>SMALL(K83:$X83,COUNTIF(K83:$X83,0)+1)</f>
        <v>7.25</v>
      </c>
      <c r="J83" s="6">
        <f>MAX(K83:$X83)</f>
        <v>36.270000000000003</v>
      </c>
      <c r="K83" s="6">
        <f>SUBTOTAL(109, K$82:K82)</f>
        <v>24.37</v>
      </c>
      <c r="L83" s="6">
        <f>SUBTOTAL(109, L$82:L82)</f>
        <v>15.57</v>
      </c>
      <c r="M83" s="6">
        <f>SUBTOTAL(109, M$82:M82)</f>
        <v>8.89</v>
      </c>
      <c r="N83" s="6">
        <f>SUBTOTAL(109, N$82:N82)</f>
        <v>28.43</v>
      </c>
      <c r="O83" s="6">
        <f>SUBTOTAL(109, O$82:O82)</f>
        <v>7.25</v>
      </c>
      <c r="P83" s="6">
        <f>SUBTOTAL(109, P$82:P82)</f>
        <v>8.98</v>
      </c>
      <c r="Q83" s="6">
        <f>SUBTOTAL(109, Q$82:Q82)</f>
        <v>24.89</v>
      </c>
      <c r="R83" s="6">
        <f>SUBTOTAL(109, R$82:R82)</f>
        <v>32.119999999999997</v>
      </c>
      <c r="S83" s="6">
        <f>SUBTOTAL(109, S$82:S82)</f>
        <v>20.309999999999999</v>
      </c>
      <c r="T83" s="6">
        <f>SUBTOTAL(109, T$82:T82)</f>
        <v>9.69</v>
      </c>
      <c r="U83" s="6">
        <f>SUBTOTAL(109, U$82:U82)</f>
        <v>7.47</v>
      </c>
      <c r="V83" s="6">
        <f>SUBTOTAL(109, V$82:V82)</f>
        <v>8.89</v>
      </c>
      <c r="W83" s="6">
        <f>SUBTOTAL(109, W$82:W82)</f>
        <v>36.270000000000003</v>
      </c>
      <c r="X83" s="6">
        <f>SUBTOTAL(109, X$82:X82)</f>
        <v>8.89</v>
      </c>
    </row>
    <row r="84" spans="1:24" x14ac:dyDescent="0.25">
      <c r="A84" t="s">
        <v>24</v>
      </c>
      <c r="B84" s="8">
        <v>88305</v>
      </c>
      <c r="C84" s="2" t="s">
        <v>77</v>
      </c>
      <c r="D84" s="8">
        <v>88305</v>
      </c>
      <c r="E84" s="8">
        <v>310</v>
      </c>
      <c r="F84" t="s">
        <v>46</v>
      </c>
      <c r="G84">
        <v>1</v>
      </c>
      <c r="H84" s="4">
        <v>33.53</v>
      </c>
      <c r="K84" s="4">
        <v>20.12</v>
      </c>
      <c r="L84" s="4">
        <v>33.53</v>
      </c>
      <c r="M84" s="4">
        <v>50.75</v>
      </c>
      <c r="N84" s="4">
        <v>23.47</v>
      </c>
      <c r="O84" s="4">
        <v>34.200000000000003</v>
      </c>
      <c r="P84" s="4">
        <v>59.72</v>
      </c>
      <c r="Q84" s="4">
        <v>20.55</v>
      </c>
      <c r="R84" s="4">
        <v>26.52</v>
      </c>
      <c r="S84" s="4">
        <v>16.77</v>
      </c>
      <c r="T84" s="4">
        <v>33.53</v>
      </c>
      <c r="U84" s="4">
        <v>35.21</v>
      </c>
      <c r="V84" s="4">
        <v>50.75</v>
      </c>
      <c r="W84" s="4">
        <v>33.53</v>
      </c>
      <c r="X84" s="4">
        <v>33.53</v>
      </c>
    </row>
    <row r="85" spans="1:24" x14ac:dyDescent="0.25">
      <c r="A85" t="s">
        <v>24</v>
      </c>
      <c r="B85" s="9" t="s">
        <v>27</v>
      </c>
      <c r="C85" s="5" t="s">
        <v>77</v>
      </c>
      <c r="D85" s="9"/>
      <c r="E85" s="9"/>
      <c r="F85" s="5"/>
      <c r="G85" s="5"/>
      <c r="H85" s="6">
        <f>SUBTOTAL(109, H$84:H84)</f>
        <v>33.53</v>
      </c>
      <c r="I85" s="5">
        <f>SMALL(K85:$X85,COUNTIF(K85:$X85,0)+1)</f>
        <v>16.77</v>
      </c>
      <c r="J85" s="6">
        <f>MAX(K85:$X85)</f>
        <v>59.72</v>
      </c>
      <c r="K85" s="6">
        <f>SUBTOTAL(109, K$84:K84)</f>
        <v>20.12</v>
      </c>
      <c r="L85" s="6">
        <f>SUBTOTAL(109, L$84:L84)</f>
        <v>33.53</v>
      </c>
      <c r="M85" s="6">
        <f>SUBTOTAL(109, M$84:M84)</f>
        <v>50.75</v>
      </c>
      <c r="N85" s="6">
        <f>SUBTOTAL(109, N$84:N84)</f>
        <v>23.47</v>
      </c>
      <c r="O85" s="6">
        <f>SUBTOTAL(109, O$84:O84)</f>
        <v>34.200000000000003</v>
      </c>
      <c r="P85" s="6">
        <f>SUBTOTAL(109, P$84:P84)</f>
        <v>59.72</v>
      </c>
      <c r="Q85" s="6">
        <f>SUBTOTAL(109, Q$84:Q84)</f>
        <v>20.55</v>
      </c>
      <c r="R85" s="6">
        <f>SUBTOTAL(109, R$84:R84)</f>
        <v>26.52</v>
      </c>
      <c r="S85" s="6">
        <f>SUBTOTAL(109, S$84:S84)</f>
        <v>16.77</v>
      </c>
      <c r="T85" s="6">
        <f>SUBTOTAL(109, T$84:T84)</f>
        <v>33.53</v>
      </c>
      <c r="U85" s="6">
        <f>SUBTOTAL(109, U$84:U84)</f>
        <v>35.21</v>
      </c>
      <c r="V85" s="6">
        <f>SUBTOTAL(109, V$84:V84)</f>
        <v>50.75</v>
      </c>
      <c r="W85" s="6">
        <f>SUBTOTAL(109, W$84:W84)</f>
        <v>33.53</v>
      </c>
      <c r="X85" s="6">
        <f>SUBTOTAL(109, X$84:X84)</f>
        <v>33.53</v>
      </c>
    </row>
    <row r="86" spans="1:24" x14ac:dyDescent="0.25">
      <c r="A86" t="s">
        <v>24</v>
      </c>
      <c r="B86" s="8">
        <v>86800</v>
      </c>
      <c r="C86" s="2" t="s">
        <v>78</v>
      </c>
      <c r="D86" s="8">
        <v>86800</v>
      </c>
      <c r="E86" s="8">
        <v>300</v>
      </c>
      <c r="F86" t="s">
        <v>26</v>
      </c>
      <c r="G86">
        <v>1</v>
      </c>
      <c r="H86" s="4">
        <v>14.11</v>
      </c>
      <c r="K86" s="4">
        <v>8.4700000000000006</v>
      </c>
      <c r="L86" s="4">
        <v>14.11</v>
      </c>
      <c r="M86" s="4">
        <v>15.91</v>
      </c>
      <c r="N86" s="4">
        <v>9.8800000000000008</v>
      </c>
      <c r="O86" s="4">
        <v>12.97</v>
      </c>
      <c r="P86" s="4">
        <v>14.25</v>
      </c>
      <c r="Q86" s="4">
        <v>8.65</v>
      </c>
      <c r="R86" s="4">
        <v>11.16</v>
      </c>
      <c r="S86" s="4">
        <v>7.06</v>
      </c>
      <c r="T86" s="4">
        <v>14.11</v>
      </c>
      <c r="U86" s="4">
        <v>13.36</v>
      </c>
      <c r="V86" s="4">
        <v>15.91</v>
      </c>
      <c r="W86" s="4">
        <v>14.11</v>
      </c>
      <c r="X86" s="4">
        <v>14.11</v>
      </c>
    </row>
    <row r="87" spans="1:24" x14ac:dyDescent="0.25">
      <c r="A87" t="s">
        <v>24</v>
      </c>
      <c r="B87" s="9" t="s">
        <v>27</v>
      </c>
      <c r="C87" s="5" t="s">
        <v>78</v>
      </c>
      <c r="D87" s="9"/>
      <c r="E87" s="9"/>
      <c r="F87" s="5"/>
      <c r="G87" s="5"/>
      <c r="H87" s="6">
        <f>SUBTOTAL(109, H$86:H86)</f>
        <v>14.11</v>
      </c>
      <c r="I87" s="5">
        <f>SMALL(K87:$X87,COUNTIF(K87:$X87,0)+1)</f>
        <v>7.06</v>
      </c>
      <c r="J87" s="6">
        <f>MAX(K87:$X87)</f>
        <v>15.91</v>
      </c>
      <c r="K87" s="6">
        <f>SUBTOTAL(109, K$86:K86)</f>
        <v>8.4700000000000006</v>
      </c>
      <c r="L87" s="6">
        <f>SUBTOTAL(109, L$86:L86)</f>
        <v>14.11</v>
      </c>
      <c r="M87" s="6">
        <f>SUBTOTAL(109, M$86:M86)</f>
        <v>15.91</v>
      </c>
      <c r="N87" s="6">
        <f>SUBTOTAL(109, N$86:N86)</f>
        <v>9.8800000000000008</v>
      </c>
      <c r="O87" s="6">
        <f>SUBTOTAL(109, O$86:O86)</f>
        <v>12.97</v>
      </c>
      <c r="P87" s="6">
        <f>SUBTOTAL(109, P$86:P86)</f>
        <v>14.25</v>
      </c>
      <c r="Q87" s="6">
        <f>SUBTOTAL(109, Q$86:Q86)</f>
        <v>8.65</v>
      </c>
      <c r="R87" s="6">
        <f>SUBTOTAL(109, R$86:R86)</f>
        <v>11.16</v>
      </c>
      <c r="S87" s="6">
        <f>SUBTOTAL(109, S$86:S86)</f>
        <v>7.06</v>
      </c>
      <c r="T87" s="6">
        <f>SUBTOTAL(109, T$86:T86)</f>
        <v>14.11</v>
      </c>
      <c r="U87" s="6">
        <f>SUBTOTAL(109, U$86:U86)</f>
        <v>13.36</v>
      </c>
      <c r="V87" s="6">
        <f>SUBTOTAL(109, V$86:V86)</f>
        <v>15.91</v>
      </c>
      <c r="W87" s="6">
        <f>SUBTOTAL(109, W$86:W86)</f>
        <v>14.11</v>
      </c>
      <c r="X87" s="6">
        <f>SUBTOTAL(109, X$86:X86)</f>
        <v>14.11</v>
      </c>
    </row>
    <row r="88" spans="1:24" x14ac:dyDescent="0.25">
      <c r="A88" t="s">
        <v>24</v>
      </c>
      <c r="B88" s="8">
        <v>86376</v>
      </c>
      <c r="C88" s="2" t="s">
        <v>79</v>
      </c>
      <c r="D88" s="8">
        <v>86376</v>
      </c>
      <c r="E88" s="8">
        <v>300</v>
      </c>
      <c r="F88" t="s">
        <v>26</v>
      </c>
      <c r="G88">
        <v>1</v>
      </c>
      <c r="H88" s="4">
        <v>12.97</v>
      </c>
      <c r="K88" s="4">
        <v>7.78</v>
      </c>
      <c r="L88" s="4">
        <v>12.97</v>
      </c>
      <c r="M88" s="4">
        <v>14.55</v>
      </c>
      <c r="N88" s="4">
        <v>9.08</v>
      </c>
      <c r="O88" s="4">
        <v>11.87</v>
      </c>
      <c r="P88" s="4">
        <v>13.1</v>
      </c>
      <c r="Q88" s="4">
        <v>7.95</v>
      </c>
      <c r="R88" s="4">
        <v>10.26</v>
      </c>
      <c r="S88" s="4">
        <v>6.49</v>
      </c>
      <c r="T88" s="4">
        <v>12.97</v>
      </c>
      <c r="U88" s="4">
        <v>12.22</v>
      </c>
      <c r="V88" s="4">
        <v>14.55</v>
      </c>
      <c r="W88" s="4">
        <v>12.97</v>
      </c>
      <c r="X88" s="4">
        <v>12.97</v>
      </c>
    </row>
    <row r="89" spans="1:24" x14ac:dyDescent="0.25">
      <c r="A89" t="s">
        <v>24</v>
      </c>
      <c r="B89" s="9" t="s">
        <v>27</v>
      </c>
      <c r="C89" s="5" t="s">
        <v>79</v>
      </c>
      <c r="D89" s="9"/>
      <c r="E89" s="9"/>
      <c r="F89" s="5"/>
      <c r="G89" s="5"/>
      <c r="H89" s="6">
        <f>SUBTOTAL(109, H$88:H88)</f>
        <v>12.97</v>
      </c>
      <c r="I89" s="5">
        <f>SMALL(K89:$X89,COUNTIF(K89:$X89,0)+1)</f>
        <v>6.49</v>
      </c>
      <c r="J89" s="6">
        <f>MAX(K89:$X89)</f>
        <v>14.55</v>
      </c>
      <c r="K89" s="6">
        <f>SUBTOTAL(109, K$88:K88)</f>
        <v>7.78</v>
      </c>
      <c r="L89" s="6">
        <f>SUBTOTAL(109, L$88:L88)</f>
        <v>12.97</v>
      </c>
      <c r="M89" s="6">
        <f>SUBTOTAL(109, M$88:M88)</f>
        <v>14.55</v>
      </c>
      <c r="N89" s="6">
        <f>SUBTOTAL(109, N$88:N88)</f>
        <v>9.08</v>
      </c>
      <c r="O89" s="6">
        <f>SUBTOTAL(109, O$88:O88)</f>
        <v>11.87</v>
      </c>
      <c r="P89" s="6">
        <f>SUBTOTAL(109, P$88:P88)</f>
        <v>13.1</v>
      </c>
      <c r="Q89" s="6">
        <f>SUBTOTAL(109, Q$88:Q88)</f>
        <v>7.95</v>
      </c>
      <c r="R89" s="6">
        <f>SUBTOTAL(109, R$88:R88)</f>
        <v>10.26</v>
      </c>
      <c r="S89" s="6">
        <f>SUBTOTAL(109, S$88:S88)</f>
        <v>6.49</v>
      </c>
      <c r="T89" s="6">
        <f>SUBTOTAL(109, T$88:T88)</f>
        <v>12.97</v>
      </c>
      <c r="U89" s="6">
        <f>SUBTOTAL(109, U$88:U88)</f>
        <v>12.22</v>
      </c>
      <c r="V89" s="6">
        <f>SUBTOTAL(109, V$88:V88)</f>
        <v>14.55</v>
      </c>
      <c r="W89" s="6">
        <f>SUBTOTAL(109, W$88:W88)</f>
        <v>12.97</v>
      </c>
      <c r="X89" s="6">
        <f>SUBTOTAL(109, X$88:X88)</f>
        <v>12.97</v>
      </c>
    </row>
    <row r="90" spans="1:24" x14ac:dyDescent="0.25">
      <c r="A90" t="s">
        <v>24</v>
      </c>
      <c r="B90" s="8">
        <v>84443</v>
      </c>
      <c r="C90" s="2" t="s">
        <v>80</v>
      </c>
      <c r="D90" s="8">
        <v>84443</v>
      </c>
      <c r="E90" s="8">
        <v>301</v>
      </c>
      <c r="F90" t="s">
        <v>31</v>
      </c>
      <c r="G90">
        <v>1</v>
      </c>
      <c r="H90" s="4">
        <v>77.63</v>
      </c>
      <c r="K90" s="4">
        <v>46.58</v>
      </c>
      <c r="L90" s="4">
        <v>29.43</v>
      </c>
      <c r="M90" s="4">
        <v>16.8</v>
      </c>
      <c r="N90" s="4">
        <v>53.91</v>
      </c>
      <c r="O90" s="4">
        <v>13.71</v>
      </c>
      <c r="P90" s="4">
        <v>16.97</v>
      </c>
      <c r="Q90" s="4">
        <v>47.59</v>
      </c>
      <c r="R90" s="4">
        <v>61.41</v>
      </c>
      <c r="S90" s="4">
        <v>38.82</v>
      </c>
      <c r="T90" s="4">
        <v>18.309999999999999</v>
      </c>
      <c r="U90" s="4">
        <v>14.11</v>
      </c>
      <c r="V90" s="4">
        <v>16.8</v>
      </c>
      <c r="W90" s="4">
        <v>68.61</v>
      </c>
      <c r="X90" s="4">
        <v>16.8</v>
      </c>
    </row>
    <row r="91" spans="1:24" x14ac:dyDescent="0.25">
      <c r="A91" t="s">
        <v>24</v>
      </c>
      <c r="B91" s="9" t="s">
        <v>27</v>
      </c>
      <c r="C91" s="5" t="s">
        <v>80</v>
      </c>
      <c r="D91" s="9"/>
      <c r="E91" s="9"/>
      <c r="F91" s="5"/>
      <c r="G91" s="5"/>
      <c r="H91" s="6">
        <f>SUBTOTAL(109, H$90:H90)</f>
        <v>77.63</v>
      </c>
      <c r="I91" s="5">
        <f>SMALL(K91:$X91,COUNTIF(K91:$X91,0)+1)</f>
        <v>13.71</v>
      </c>
      <c r="J91" s="6">
        <f>MAX(K91:$X91)</f>
        <v>68.61</v>
      </c>
      <c r="K91" s="6">
        <f>SUBTOTAL(109, K$90:K90)</f>
        <v>46.58</v>
      </c>
      <c r="L91" s="6">
        <f>SUBTOTAL(109, L$90:L90)</f>
        <v>29.43</v>
      </c>
      <c r="M91" s="6">
        <f>SUBTOTAL(109, M$90:M90)</f>
        <v>16.8</v>
      </c>
      <c r="N91" s="6">
        <f>SUBTOTAL(109, N$90:N90)</f>
        <v>53.91</v>
      </c>
      <c r="O91" s="6">
        <f>SUBTOTAL(109, O$90:O90)</f>
        <v>13.71</v>
      </c>
      <c r="P91" s="6">
        <f>SUBTOTAL(109, P$90:P90)</f>
        <v>16.97</v>
      </c>
      <c r="Q91" s="6">
        <f>SUBTOTAL(109, Q$90:Q90)</f>
        <v>47.59</v>
      </c>
      <c r="R91" s="6">
        <f>SUBTOTAL(109, R$90:R90)</f>
        <v>61.41</v>
      </c>
      <c r="S91" s="6">
        <f>SUBTOTAL(109, S$90:S90)</f>
        <v>38.82</v>
      </c>
      <c r="T91" s="6">
        <f>SUBTOTAL(109, T$90:T90)</f>
        <v>18.309999999999999</v>
      </c>
      <c r="U91" s="6">
        <f>SUBTOTAL(109, U$90:U90)</f>
        <v>14.11</v>
      </c>
      <c r="V91" s="6">
        <f>SUBTOTAL(109, V$90:V90)</f>
        <v>16.8</v>
      </c>
      <c r="W91" s="6">
        <f>SUBTOTAL(109, W$90:W90)</f>
        <v>68.61</v>
      </c>
      <c r="X91" s="6">
        <f>SUBTOTAL(109, X$90:X90)</f>
        <v>16.8</v>
      </c>
    </row>
    <row r="92" spans="1:24" x14ac:dyDescent="0.25">
      <c r="A92" t="s">
        <v>24</v>
      </c>
      <c r="B92" s="8">
        <v>84439</v>
      </c>
      <c r="C92" s="2" t="s">
        <v>81</v>
      </c>
      <c r="D92" s="8">
        <v>84439</v>
      </c>
      <c r="E92" s="8">
        <v>301</v>
      </c>
      <c r="F92" t="s">
        <v>31</v>
      </c>
      <c r="G92">
        <v>1</v>
      </c>
      <c r="H92" s="4">
        <v>60.77</v>
      </c>
      <c r="K92" s="4">
        <v>36.46</v>
      </c>
      <c r="L92" s="4">
        <v>15.8</v>
      </c>
      <c r="M92" s="4">
        <v>9.02</v>
      </c>
      <c r="N92" s="4">
        <v>28.92</v>
      </c>
      <c r="O92" s="4">
        <v>7.35</v>
      </c>
      <c r="P92" s="4">
        <v>9.11</v>
      </c>
      <c r="Q92" s="4">
        <v>37.25</v>
      </c>
      <c r="R92" s="4">
        <v>48.07</v>
      </c>
      <c r="S92" s="4">
        <v>30.39</v>
      </c>
      <c r="T92" s="4">
        <v>9.83</v>
      </c>
      <c r="U92" s="4">
        <v>7.57</v>
      </c>
      <c r="V92" s="4">
        <v>9.02</v>
      </c>
      <c r="W92" s="4">
        <v>36.81</v>
      </c>
      <c r="X92" s="4">
        <v>9.02</v>
      </c>
    </row>
    <row r="93" spans="1:24" x14ac:dyDescent="0.25">
      <c r="A93" t="s">
        <v>24</v>
      </c>
      <c r="B93" s="9" t="s">
        <v>27</v>
      </c>
      <c r="C93" s="5" t="s">
        <v>81</v>
      </c>
      <c r="D93" s="9"/>
      <c r="E93" s="9"/>
      <c r="F93" s="5"/>
      <c r="G93" s="5"/>
      <c r="H93" s="6">
        <f>SUBTOTAL(109, H$92:H92)</f>
        <v>60.77</v>
      </c>
      <c r="I93" s="5">
        <f>SMALL(K93:$X93,COUNTIF(K93:$X93,0)+1)</f>
        <v>7.35</v>
      </c>
      <c r="J93" s="6">
        <f>MAX(K93:$X93)</f>
        <v>48.07</v>
      </c>
      <c r="K93" s="6">
        <f>SUBTOTAL(109, K$92:K92)</f>
        <v>36.46</v>
      </c>
      <c r="L93" s="6">
        <f>SUBTOTAL(109, L$92:L92)</f>
        <v>15.8</v>
      </c>
      <c r="M93" s="6">
        <f>SUBTOTAL(109, M$92:M92)</f>
        <v>9.02</v>
      </c>
      <c r="N93" s="6">
        <f>SUBTOTAL(109, N$92:N92)</f>
        <v>28.92</v>
      </c>
      <c r="O93" s="6">
        <f>SUBTOTAL(109, O$92:O92)</f>
        <v>7.35</v>
      </c>
      <c r="P93" s="6">
        <f>SUBTOTAL(109, P$92:P92)</f>
        <v>9.11</v>
      </c>
      <c r="Q93" s="6">
        <f>SUBTOTAL(109, Q$92:Q92)</f>
        <v>37.25</v>
      </c>
      <c r="R93" s="6">
        <f>SUBTOTAL(109, R$92:R92)</f>
        <v>48.07</v>
      </c>
      <c r="S93" s="6">
        <f>SUBTOTAL(109, S$92:S92)</f>
        <v>30.39</v>
      </c>
      <c r="T93" s="6">
        <f>SUBTOTAL(109, T$92:T92)</f>
        <v>9.83</v>
      </c>
      <c r="U93" s="6">
        <f>SUBTOTAL(109, U$92:U92)</f>
        <v>7.57</v>
      </c>
      <c r="V93" s="6">
        <f>SUBTOTAL(109, V$92:V92)</f>
        <v>9.02</v>
      </c>
      <c r="W93" s="6">
        <f>SUBTOTAL(109, W$92:W92)</f>
        <v>36.81</v>
      </c>
      <c r="X93" s="6">
        <f>SUBTOTAL(109, X$92:X92)</f>
        <v>9.02</v>
      </c>
    </row>
    <row r="94" spans="1:24" x14ac:dyDescent="0.25">
      <c r="A94" t="s">
        <v>24</v>
      </c>
      <c r="B94" s="8">
        <v>84436</v>
      </c>
      <c r="C94" s="2" t="s">
        <v>82</v>
      </c>
      <c r="D94" s="8">
        <v>84436</v>
      </c>
      <c r="E94" s="8">
        <v>301</v>
      </c>
      <c r="F94" t="s">
        <v>31</v>
      </c>
      <c r="G94">
        <v>1</v>
      </c>
      <c r="H94" s="4">
        <v>40.520000000000003</v>
      </c>
      <c r="K94" s="4">
        <v>24.31</v>
      </c>
      <c r="L94" s="4">
        <v>12.05</v>
      </c>
      <c r="M94" s="4">
        <v>6.87</v>
      </c>
      <c r="N94" s="4">
        <v>22.05</v>
      </c>
      <c r="O94" s="4">
        <v>5.6</v>
      </c>
      <c r="P94" s="4">
        <v>6.94</v>
      </c>
      <c r="Q94" s="4">
        <v>24.84</v>
      </c>
      <c r="R94" s="4">
        <v>32.049999999999997</v>
      </c>
      <c r="S94" s="4">
        <v>20.260000000000002</v>
      </c>
      <c r="T94" s="4">
        <v>7.49</v>
      </c>
      <c r="U94" s="4">
        <v>5.76</v>
      </c>
      <c r="V94" s="4">
        <v>6.87</v>
      </c>
      <c r="W94" s="4">
        <v>28.05</v>
      </c>
      <c r="X94" s="4">
        <v>6.87</v>
      </c>
    </row>
    <row r="95" spans="1:24" x14ac:dyDescent="0.25">
      <c r="A95" t="s">
        <v>24</v>
      </c>
      <c r="B95" s="9" t="s">
        <v>27</v>
      </c>
      <c r="C95" s="5" t="s">
        <v>82</v>
      </c>
      <c r="D95" s="9"/>
      <c r="E95" s="9"/>
      <c r="F95" s="5"/>
      <c r="G95" s="5"/>
      <c r="H95" s="6">
        <f>SUBTOTAL(109, H$94:H94)</f>
        <v>40.520000000000003</v>
      </c>
      <c r="I95" s="5">
        <f>SMALL(K95:$X95,COUNTIF(K95:$X95,0)+1)</f>
        <v>5.6</v>
      </c>
      <c r="J95" s="6">
        <f>MAX(K95:$X95)</f>
        <v>32.049999999999997</v>
      </c>
      <c r="K95" s="6">
        <f>SUBTOTAL(109, K$94:K94)</f>
        <v>24.31</v>
      </c>
      <c r="L95" s="6">
        <f>SUBTOTAL(109, L$94:L94)</f>
        <v>12.05</v>
      </c>
      <c r="M95" s="6">
        <f>SUBTOTAL(109, M$94:M94)</f>
        <v>6.87</v>
      </c>
      <c r="N95" s="6">
        <f>SUBTOTAL(109, N$94:N94)</f>
        <v>22.05</v>
      </c>
      <c r="O95" s="6">
        <f>SUBTOTAL(109, O$94:O94)</f>
        <v>5.6</v>
      </c>
      <c r="P95" s="6">
        <f>SUBTOTAL(109, P$94:P94)</f>
        <v>6.94</v>
      </c>
      <c r="Q95" s="6">
        <f>SUBTOTAL(109, Q$94:Q94)</f>
        <v>24.84</v>
      </c>
      <c r="R95" s="6">
        <f>SUBTOTAL(109, R$94:R94)</f>
        <v>32.049999999999997</v>
      </c>
      <c r="S95" s="6">
        <f>SUBTOTAL(109, S$94:S94)</f>
        <v>20.260000000000002</v>
      </c>
      <c r="T95" s="6">
        <f>SUBTOTAL(109, T$94:T94)</f>
        <v>7.49</v>
      </c>
      <c r="U95" s="6">
        <f>SUBTOTAL(109, U$94:U94)</f>
        <v>5.76</v>
      </c>
      <c r="V95" s="6">
        <f>SUBTOTAL(109, V$94:V94)</f>
        <v>6.87</v>
      </c>
      <c r="W95" s="6">
        <f>SUBTOTAL(109, W$94:W94)</f>
        <v>28.05</v>
      </c>
      <c r="X95" s="6">
        <f>SUBTOTAL(109, X$94:X94)</f>
        <v>6.87</v>
      </c>
    </row>
    <row r="96" spans="1:24" x14ac:dyDescent="0.25">
      <c r="A96" t="s">
        <v>24</v>
      </c>
      <c r="B96" s="8">
        <v>87015</v>
      </c>
      <c r="C96" s="2" t="s">
        <v>83</v>
      </c>
      <c r="D96" s="8">
        <v>87015</v>
      </c>
      <c r="E96" s="8">
        <v>306</v>
      </c>
      <c r="F96" t="s">
        <v>40</v>
      </c>
      <c r="G96">
        <v>1</v>
      </c>
      <c r="H96" s="4">
        <v>7.01</v>
      </c>
      <c r="K96" s="4">
        <v>4.21</v>
      </c>
      <c r="L96" s="4">
        <v>7.01</v>
      </c>
      <c r="M96" s="4">
        <v>6.68</v>
      </c>
      <c r="N96" s="4">
        <v>4.91</v>
      </c>
      <c r="O96" s="4">
        <v>5.45</v>
      </c>
      <c r="P96" s="4">
        <v>6.75</v>
      </c>
      <c r="Q96" s="4">
        <v>4.3</v>
      </c>
      <c r="R96" s="4">
        <v>5.54</v>
      </c>
      <c r="S96" s="4">
        <v>3.51</v>
      </c>
      <c r="T96" s="4">
        <v>7.01</v>
      </c>
      <c r="U96" s="4">
        <v>5.61</v>
      </c>
      <c r="V96" s="4">
        <v>6.68</v>
      </c>
      <c r="W96" s="4">
        <v>7.01</v>
      </c>
      <c r="X96" s="4">
        <v>6.68</v>
      </c>
    </row>
    <row r="97" spans="1:24" x14ac:dyDescent="0.25">
      <c r="A97" t="s">
        <v>24</v>
      </c>
      <c r="B97" s="9" t="s">
        <v>27</v>
      </c>
      <c r="C97" s="5" t="s">
        <v>83</v>
      </c>
      <c r="D97" s="9"/>
      <c r="E97" s="9"/>
      <c r="F97" s="5"/>
      <c r="G97" s="5"/>
      <c r="H97" s="6">
        <f>SUBTOTAL(109, H$96:H96)</f>
        <v>7.01</v>
      </c>
      <c r="I97" s="5">
        <f>SMALL(K97:$X97,COUNTIF(K97:$X97,0)+1)</f>
        <v>3.51</v>
      </c>
      <c r="J97" s="6">
        <f>MAX(K97:$X97)</f>
        <v>7.01</v>
      </c>
      <c r="K97" s="6">
        <f>SUBTOTAL(109, K$96:K96)</f>
        <v>4.21</v>
      </c>
      <c r="L97" s="6">
        <f>SUBTOTAL(109, L$96:L96)</f>
        <v>7.01</v>
      </c>
      <c r="M97" s="6">
        <f>SUBTOTAL(109, M$96:M96)</f>
        <v>6.68</v>
      </c>
      <c r="N97" s="6">
        <f>SUBTOTAL(109, N$96:N96)</f>
        <v>4.91</v>
      </c>
      <c r="O97" s="6">
        <f>SUBTOTAL(109, O$96:O96)</f>
        <v>5.45</v>
      </c>
      <c r="P97" s="6">
        <f>SUBTOTAL(109, P$96:P96)</f>
        <v>6.75</v>
      </c>
      <c r="Q97" s="6">
        <f>SUBTOTAL(109, Q$96:Q96)</f>
        <v>4.3</v>
      </c>
      <c r="R97" s="6">
        <f>SUBTOTAL(109, R$96:R96)</f>
        <v>5.54</v>
      </c>
      <c r="S97" s="6">
        <f>SUBTOTAL(109, S$96:S96)</f>
        <v>3.51</v>
      </c>
      <c r="T97" s="6">
        <f>SUBTOTAL(109, T$96:T96)</f>
        <v>7.01</v>
      </c>
      <c r="U97" s="6">
        <f>SUBTOTAL(109, U$96:U96)</f>
        <v>5.61</v>
      </c>
      <c r="V97" s="6">
        <f>SUBTOTAL(109, V$96:V96)</f>
        <v>6.68</v>
      </c>
      <c r="W97" s="6">
        <f>SUBTOTAL(109, W$96:W96)</f>
        <v>7.01</v>
      </c>
      <c r="X97" s="6">
        <f>SUBTOTAL(109, X$96:X96)</f>
        <v>6.68</v>
      </c>
    </row>
    <row r="98" spans="1:24" x14ac:dyDescent="0.25">
      <c r="A98" t="s">
        <v>24</v>
      </c>
      <c r="B98" s="8">
        <v>88313</v>
      </c>
      <c r="C98" s="2" t="s">
        <v>84</v>
      </c>
      <c r="D98" s="8">
        <v>88313</v>
      </c>
      <c r="E98" s="8">
        <v>310</v>
      </c>
      <c r="F98" t="s">
        <v>46</v>
      </c>
      <c r="G98">
        <v>1</v>
      </c>
      <c r="H98" s="4">
        <v>11.5</v>
      </c>
      <c r="K98" s="4">
        <v>6.9</v>
      </c>
      <c r="L98" s="4">
        <v>11.5</v>
      </c>
      <c r="M98" s="4">
        <v>34.57</v>
      </c>
      <c r="N98" s="4">
        <v>8.0500000000000007</v>
      </c>
      <c r="O98" s="4">
        <v>11.73</v>
      </c>
      <c r="P98" s="4">
        <v>40.68</v>
      </c>
      <c r="Q98" s="4">
        <v>7.05</v>
      </c>
      <c r="R98" s="4">
        <v>9.1</v>
      </c>
      <c r="S98" s="4">
        <v>5.75</v>
      </c>
      <c r="T98" s="4">
        <v>11.5</v>
      </c>
      <c r="U98" s="4">
        <v>12.08</v>
      </c>
      <c r="V98" s="4">
        <v>34.57</v>
      </c>
      <c r="W98" s="4">
        <v>11.5</v>
      </c>
      <c r="X98" s="4">
        <v>11.5</v>
      </c>
    </row>
    <row r="99" spans="1:24" x14ac:dyDescent="0.25">
      <c r="A99" t="s">
        <v>24</v>
      </c>
      <c r="B99" s="9" t="s">
        <v>27</v>
      </c>
      <c r="C99" s="5" t="s">
        <v>84</v>
      </c>
      <c r="D99" s="9"/>
      <c r="E99" s="9"/>
      <c r="F99" s="5"/>
      <c r="G99" s="5"/>
      <c r="H99" s="6">
        <f>SUBTOTAL(109, H$98:H98)</f>
        <v>11.5</v>
      </c>
      <c r="I99" s="5">
        <f>SMALL(K99:$X99,COUNTIF(K99:$X99,0)+1)</f>
        <v>5.75</v>
      </c>
      <c r="J99" s="6">
        <f>MAX(K99:$X99)</f>
        <v>40.68</v>
      </c>
      <c r="K99" s="6">
        <f>SUBTOTAL(109, K$98:K98)</f>
        <v>6.9</v>
      </c>
      <c r="L99" s="6">
        <f>SUBTOTAL(109, L$98:L98)</f>
        <v>11.5</v>
      </c>
      <c r="M99" s="6">
        <f>SUBTOTAL(109, M$98:M98)</f>
        <v>34.57</v>
      </c>
      <c r="N99" s="6">
        <f>SUBTOTAL(109, N$98:N98)</f>
        <v>8.0500000000000007</v>
      </c>
      <c r="O99" s="6">
        <f>SUBTOTAL(109, O$98:O98)</f>
        <v>11.73</v>
      </c>
      <c r="P99" s="6">
        <f>SUBTOTAL(109, P$98:P98)</f>
        <v>40.68</v>
      </c>
      <c r="Q99" s="6">
        <f>SUBTOTAL(109, Q$98:Q98)</f>
        <v>7.05</v>
      </c>
      <c r="R99" s="6">
        <f>SUBTOTAL(109, R$98:R98)</f>
        <v>9.1</v>
      </c>
      <c r="S99" s="6">
        <f>SUBTOTAL(109, S$98:S98)</f>
        <v>5.75</v>
      </c>
      <c r="T99" s="6">
        <f>SUBTOTAL(109, T$98:T98)</f>
        <v>11.5</v>
      </c>
      <c r="U99" s="6">
        <f>SUBTOTAL(109, U$98:U98)</f>
        <v>12.08</v>
      </c>
      <c r="V99" s="6">
        <f>SUBTOTAL(109, V$98:V98)</f>
        <v>34.57</v>
      </c>
      <c r="W99" s="6">
        <f>SUBTOTAL(109, W$98:W98)</f>
        <v>11.5</v>
      </c>
      <c r="X99" s="6">
        <f>SUBTOTAL(109, X$98:X98)</f>
        <v>11.5</v>
      </c>
    </row>
    <row r="100" spans="1:24" x14ac:dyDescent="0.25">
      <c r="A100" t="s">
        <v>24</v>
      </c>
      <c r="B100" s="8">
        <v>84478</v>
      </c>
      <c r="C100" s="2" t="s">
        <v>85</v>
      </c>
      <c r="D100" s="8">
        <v>84478</v>
      </c>
      <c r="E100" s="8">
        <v>301</v>
      </c>
      <c r="F100" t="s">
        <v>31</v>
      </c>
      <c r="G100">
        <v>1</v>
      </c>
      <c r="H100" s="4">
        <v>37.33</v>
      </c>
      <c r="K100" s="4">
        <v>22.4</v>
      </c>
      <c r="L100" s="4">
        <v>10.08</v>
      </c>
      <c r="M100" s="4">
        <v>5.74</v>
      </c>
      <c r="N100" s="4">
        <v>18.36</v>
      </c>
      <c r="O100" s="4">
        <v>4.68</v>
      </c>
      <c r="P100" s="4">
        <v>5.8</v>
      </c>
      <c r="Q100" s="4">
        <v>22.88</v>
      </c>
      <c r="R100" s="4">
        <v>29.53</v>
      </c>
      <c r="S100" s="4">
        <v>18.670000000000002</v>
      </c>
      <c r="T100" s="4">
        <v>6.26</v>
      </c>
      <c r="U100" s="4">
        <v>4.82</v>
      </c>
      <c r="V100" s="4">
        <v>5.74</v>
      </c>
      <c r="W100" s="4">
        <v>23.46</v>
      </c>
      <c r="X100" s="4">
        <v>5.74</v>
      </c>
    </row>
    <row r="101" spans="1:24" x14ac:dyDescent="0.25">
      <c r="A101" t="s">
        <v>24</v>
      </c>
      <c r="B101" s="9" t="s">
        <v>27</v>
      </c>
      <c r="C101" s="5" t="s">
        <v>85</v>
      </c>
      <c r="D101" s="9"/>
      <c r="E101" s="9"/>
      <c r="F101" s="5"/>
      <c r="G101" s="5"/>
      <c r="H101" s="6">
        <f>SUBTOTAL(109, H$100:H100)</f>
        <v>37.33</v>
      </c>
      <c r="I101" s="5">
        <f>SMALL(K101:$X101,COUNTIF(K101:$X101,0)+1)</f>
        <v>4.68</v>
      </c>
      <c r="J101" s="6">
        <f>MAX(K101:$X101)</f>
        <v>29.53</v>
      </c>
      <c r="K101" s="6">
        <f>SUBTOTAL(109, K$100:K100)</f>
        <v>22.4</v>
      </c>
      <c r="L101" s="6">
        <f>SUBTOTAL(109, L$100:L100)</f>
        <v>10.08</v>
      </c>
      <c r="M101" s="6">
        <f>SUBTOTAL(109, M$100:M100)</f>
        <v>5.74</v>
      </c>
      <c r="N101" s="6">
        <f>SUBTOTAL(109, N$100:N100)</f>
        <v>18.36</v>
      </c>
      <c r="O101" s="6">
        <f>SUBTOTAL(109, O$100:O100)</f>
        <v>4.68</v>
      </c>
      <c r="P101" s="6">
        <f>SUBTOTAL(109, P$100:P100)</f>
        <v>5.8</v>
      </c>
      <c r="Q101" s="6">
        <f>SUBTOTAL(109, Q$100:Q100)</f>
        <v>22.88</v>
      </c>
      <c r="R101" s="6">
        <f>SUBTOTAL(109, R$100:R100)</f>
        <v>29.53</v>
      </c>
      <c r="S101" s="6">
        <f>SUBTOTAL(109, S$100:S100)</f>
        <v>18.670000000000002</v>
      </c>
      <c r="T101" s="6">
        <f>SUBTOTAL(109, T$100:T100)</f>
        <v>6.26</v>
      </c>
      <c r="U101" s="6">
        <f>SUBTOTAL(109, U$100:U100)</f>
        <v>4.82</v>
      </c>
      <c r="V101" s="6">
        <f>SUBTOTAL(109, V$100:V100)</f>
        <v>5.74</v>
      </c>
      <c r="W101" s="6">
        <f>SUBTOTAL(109, W$100:W100)</f>
        <v>23.46</v>
      </c>
      <c r="X101" s="6">
        <f>SUBTOTAL(109, X$100:X100)</f>
        <v>5.74</v>
      </c>
    </row>
    <row r="102" spans="1:24" x14ac:dyDescent="0.25">
      <c r="A102" t="s">
        <v>24</v>
      </c>
      <c r="B102" s="8">
        <v>84480</v>
      </c>
      <c r="C102" s="2" t="s">
        <v>86</v>
      </c>
      <c r="D102" s="8">
        <v>84480</v>
      </c>
      <c r="E102" s="8">
        <v>301</v>
      </c>
      <c r="F102" t="s">
        <v>31</v>
      </c>
      <c r="G102">
        <v>1</v>
      </c>
      <c r="H102" s="4">
        <v>65.52</v>
      </c>
      <c r="K102" s="4">
        <v>39.31</v>
      </c>
      <c r="L102" s="4">
        <v>24.84</v>
      </c>
      <c r="M102" s="4">
        <v>14.18</v>
      </c>
      <c r="N102" s="4">
        <v>45.47</v>
      </c>
      <c r="O102" s="4">
        <v>11.57</v>
      </c>
      <c r="P102" s="4">
        <v>14.32</v>
      </c>
      <c r="Q102" s="4">
        <v>40.159999999999997</v>
      </c>
      <c r="R102" s="4">
        <v>51.83</v>
      </c>
      <c r="S102" s="4">
        <v>32.76</v>
      </c>
      <c r="T102" s="4">
        <v>15.46</v>
      </c>
      <c r="U102" s="4">
        <v>11.91</v>
      </c>
      <c r="V102" s="4">
        <v>14.18</v>
      </c>
      <c r="W102" s="4">
        <v>57.87</v>
      </c>
      <c r="X102" s="4">
        <v>14.18</v>
      </c>
    </row>
    <row r="103" spans="1:24" x14ac:dyDescent="0.25">
      <c r="A103" t="s">
        <v>24</v>
      </c>
      <c r="B103" s="9" t="s">
        <v>27</v>
      </c>
      <c r="C103" s="5" t="s">
        <v>86</v>
      </c>
      <c r="D103" s="9"/>
      <c r="E103" s="9"/>
      <c r="F103" s="5"/>
      <c r="G103" s="5"/>
      <c r="H103" s="6">
        <f>SUBTOTAL(109, H$102:H102)</f>
        <v>65.52</v>
      </c>
      <c r="I103" s="5">
        <f>SMALL(K103:$X103,COUNTIF(K103:$X103,0)+1)</f>
        <v>11.57</v>
      </c>
      <c r="J103" s="6">
        <f>MAX(K103:$X103)</f>
        <v>57.87</v>
      </c>
      <c r="K103" s="6">
        <f>SUBTOTAL(109, K$102:K102)</f>
        <v>39.31</v>
      </c>
      <c r="L103" s="6">
        <f>SUBTOTAL(109, L$102:L102)</f>
        <v>24.84</v>
      </c>
      <c r="M103" s="6">
        <f>SUBTOTAL(109, M$102:M102)</f>
        <v>14.18</v>
      </c>
      <c r="N103" s="6">
        <f>SUBTOTAL(109, N$102:N102)</f>
        <v>45.47</v>
      </c>
      <c r="O103" s="6">
        <f>SUBTOTAL(109, O$102:O102)</f>
        <v>11.57</v>
      </c>
      <c r="P103" s="6">
        <f>SUBTOTAL(109, P$102:P102)</f>
        <v>14.32</v>
      </c>
      <c r="Q103" s="6">
        <f>SUBTOTAL(109, Q$102:Q102)</f>
        <v>40.159999999999997</v>
      </c>
      <c r="R103" s="6">
        <f>SUBTOTAL(109, R$102:R102)</f>
        <v>51.83</v>
      </c>
      <c r="S103" s="6">
        <f>SUBTOTAL(109, S$102:S102)</f>
        <v>32.76</v>
      </c>
      <c r="T103" s="6">
        <f>SUBTOTAL(109, T$102:T102)</f>
        <v>15.46</v>
      </c>
      <c r="U103" s="6">
        <f>SUBTOTAL(109, U$102:U102)</f>
        <v>11.91</v>
      </c>
      <c r="V103" s="6">
        <f>SUBTOTAL(109, V$102:V102)</f>
        <v>14.18</v>
      </c>
      <c r="W103" s="6">
        <f>SUBTOTAL(109, W$102:W102)</f>
        <v>57.87</v>
      </c>
      <c r="X103" s="6">
        <f>SUBTOTAL(109, X$102:X102)</f>
        <v>14.18</v>
      </c>
    </row>
    <row r="104" spans="1:24" x14ac:dyDescent="0.25">
      <c r="A104" t="s">
        <v>24</v>
      </c>
      <c r="B104" s="8">
        <v>84484</v>
      </c>
      <c r="C104" s="2" t="s">
        <v>87</v>
      </c>
      <c r="D104" s="8">
        <v>84484</v>
      </c>
      <c r="E104" s="8">
        <v>301</v>
      </c>
      <c r="F104" t="s">
        <v>31</v>
      </c>
      <c r="G104">
        <v>1</v>
      </c>
      <c r="H104" s="4">
        <v>91.15</v>
      </c>
      <c r="K104" s="4">
        <v>54.69</v>
      </c>
      <c r="L104" s="4">
        <v>17.25</v>
      </c>
      <c r="M104" s="4">
        <v>12.47</v>
      </c>
      <c r="N104" s="4">
        <v>61.21</v>
      </c>
      <c r="O104" s="4">
        <v>8.64</v>
      </c>
      <c r="P104" s="4">
        <v>12.59</v>
      </c>
      <c r="Q104" s="4">
        <v>55.88</v>
      </c>
      <c r="R104" s="4">
        <v>72.099999999999994</v>
      </c>
      <c r="S104" s="4">
        <v>45.58</v>
      </c>
      <c r="T104" s="4">
        <v>13.59</v>
      </c>
      <c r="U104" s="4">
        <v>8.89</v>
      </c>
      <c r="V104" s="4">
        <v>12.47</v>
      </c>
      <c r="W104" s="4">
        <v>40.17</v>
      </c>
      <c r="X104" s="4">
        <v>12.47</v>
      </c>
    </row>
    <row r="105" spans="1:24" x14ac:dyDescent="0.25">
      <c r="A105" t="s">
        <v>24</v>
      </c>
      <c r="B105" s="9" t="s">
        <v>27</v>
      </c>
      <c r="C105" s="5" t="s">
        <v>87</v>
      </c>
      <c r="D105" s="9"/>
      <c r="E105" s="9"/>
      <c r="F105" s="5"/>
      <c r="G105" s="5"/>
      <c r="H105" s="6">
        <f>SUBTOTAL(109, H$104:H104)</f>
        <v>91.15</v>
      </c>
      <c r="I105" s="5">
        <f>SMALL(K105:$X105,COUNTIF(K105:$X105,0)+1)</f>
        <v>8.64</v>
      </c>
      <c r="J105" s="6">
        <f>MAX(K105:$X105)</f>
        <v>72.099999999999994</v>
      </c>
      <c r="K105" s="6">
        <f>SUBTOTAL(109, K$104:K104)</f>
        <v>54.69</v>
      </c>
      <c r="L105" s="6">
        <f>SUBTOTAL(109, L$104:L104)</f>
        <v>17.25</v>
      </c>
      <c r="M105" s="6">
        <f>SUBTOTAL(109, M$104:M104)</f>
        <v>12.47</v>
      </c>
      <c r="N105" s="6">
        <f>SUBTOTAL(109, N$104:N104)</f>
        <v>61.21</v>
      </c>
      <c r="O105" s="6">
        <f>SUBTOTAL(109, O$104:O104)</f>
        <v>8.64</v>
      </c>
      <c r="P105" s="6">
        <f>SUBTOTAL(109, P$104:P104)</f>
        <v>12.59</v>
      </c>
      <c r="Q105" s="6">
        <f>SUBTOTAL(109, Q$104:Q104)</f>
        <v>55.88</v>
      </c>
      <c r="R105" s="6">
        <f>SUBTOTAL(109, R$104:R104)</f>
        <v>72.099999999999994</v>
      </c>
      <c r="S105" s="6">
        <f>SUBTOTAL(109, S$104:S104)</f>
        <v>45.58</v>
      </c>
      <c r="T105" s="6">
        <f>SUBTOTAL(109, T$104:T104)</f>
        <v>13.59</v>
      </c>
      <c r="U105" s="6">
        <f>SUBTOTAL(109, U$104:U104)</f>
        <v>8.89</v>
      </c>
      <c r="V105" s="6">
        <f>SUBTOTAL(109, V$104:V104)</f>
        <v>12.47</v>
      </c>
      <c r="W105" s="6">
        <f>SUBTOTAL(109, W$104:W104)</f>
        <v>40.17</v>
      </c>
      <c r="X105" s="6">
        <f>SUBTOTAL(109, X$104:X104)</f>
        <v>12.47</v>
      </c>
    </row>
    <row r="106" spans="1:24" x14ac:dyDescent="0.25">
      <c r="A106" t="s">
        <v>24</v>
      </c>
      <c r="B106" s="8">
        <v>84520</v>
      </c>
      <c r="C106" s="2" t="s">
        <v>88</v>
      </c>
      <c r="D106" s="8">
        <v>84520</v>
      </c>
      <c r="E106" s="8">
        <v>301</v>
      </c>
      <c r="F106" t="s">
        <v>31</v>
      </c>
      <c r="G106">
        <v>1</v>
      </c>
      <c r="H106" s="4">
        <v>28.64</v>
      </c>
      <c r="K106" s="4">
        <v>17.18</v>
      </c>
      <c r="L106" s="4">
        <v>6.92</v>
      </c>
      <c r="M106" s="4">
        <v>3.95</v>
      </c>
      <c r="N106" s="4">
        <v>12.66</v>
      </c>
      <c r="O106" s="4">
        <v>3.21</v>
      </c>
      <c r="P106" s="4">
        <v>3.99</v>
      </c>
      <c r="Q106" s="4">
        <v>17.559999999999999</v>
      </c>
      <c r="R106" s="4">
        <v>22.65</v>
      </c>
      <c r="S106" s="4">
        <v>14.32</v>
      </c>
      <c r="T106" s="4">
        <v>4.3099999999999996</v>
      </c>
      <c r="U106" s="4">
        <v>3.31</v>
      </c>
      <c r="V106" s="4">
        <v>3.95</v>
      </c>
      <c r="W106" s="4">
        <v>16.11</v>
      </c>
      <c r="X106" s="4">
        <v>3.95</v>
      </c>
    </row>
    <row r="107" spans="1:24" x14ac:dyDescent="0.25">
      <c r="A107" t="s">
        <v>24</v>
      </c>
      <c r="B107" s="9" t="s">
        <v>27</v>
      </c>
      <c r="C107" s="5" t="s">
        <v>88</v>
      </c>
      <c r="D107" s="9"/>
      <c r="E107" s="9"/>
      <c r="F107" s="5"/>
      <c r="G107" s="5"/>
      <c r="H107" s="6">
        <f>SUBTOTAL(109, H$106:H106)</f>
        <v>28.64</v>
      </c>
      <c r="I107" s="5">
        <f>SMALL(K107:$X107,COUNTIF(K107:$X107,0)+1)</f>
        <v>3.21</v>
      </c>
      <c r="J107" s="6">
        <f>MAX(K107:$X107)</f>
        <v>22.65</v>
      </c>
      <c r="K107" s="6">
        <f>SUBTOTAL(109, K$106:K106)</f>
        <v>17.18</v>
      </c>
      <c r="L107" s="6">
        <f>SUBTOTAL(109, L$106:L106)</f>
        <v>6.92</v>
      </c>
      <c r="M107" s="6">
        <f>SUBTOTAL(109, M$106:M106)</f>
        <v>3.95</v>
      </c>
      <c r="N107" s="6">
        <f>SUBTOTAL(109, N$106:N106)</f>
        <v>12.66</v>
      </c>
      <c r="O107" s="6">
        <f>SUBTOTAL(109, O$106:O106)</f>
        <v>3.21</v>
      </c>
      <c r="P107" s="6">
        <f>SUBTOTAL(109, P$106:P106)</f>
        <v>3.99</v>
      </c>
      <c r="Q107" s="6">
        <f>SUBTOTAL(109, Q$106:Q106)</f>
        <v>17.559999999999999</v>
      </c>
      <c r="R107" s="6">
        <f>SUBTOTAL(109, R$106:R106)</f>
        <v>22.65</v>
      </c>
      <c r="S107" s="6">
        <f>SUBTOTAL(109, S$106:S106)</f>
        <v>14.32</v>
      </c>
      <c r="T107" s="6">
        <f>SUBTOTAL(109, T$106:T106)</f>
        <v>4.3099999999999996</v>
      </c>
      <c r="U107" s="6">
        <f>SUBTOTAL(109, U$106:U106)</f>
        <v>3.31</v>
      </c>
      <c r="V107" s="6">
        <f>SUBTOTAL(109, V$106:V106)</f>
        <v>3.95</v>
      </c>
      <c r="W107" s="6">
        <f>SUBTOTAL(109, W$106:W106)</f>
        <v>16.11</v>
      </c>
      <c r="X107" s="6">
        <f>SUBTOTAL(109, X$106:X106)</f>
        <v>3.95</v>
      </c>
    </row>
    <row r="108" spans="1:24" x14ac:dyDescent="0.25">
      <c r="A108" t="s">
        <v>24</v>
      </c>
      <c r="B108" s="8">
        <v>84540</v>
      </c>
      <c r="C108" s="2" t="s">
        <v>89</v>
      </c>
      <c r="D108" s="8">
        <v>84540</v>
      </c>
      <c r="E108" s="8">
        <v>301</v>
      </c>
      <c r="F108" t="s">
        <v>31</v>
      </c>
      <c r="G108">
        <v>1</v>
      </c>
      <c r="H108" s="4">
        <v>28.64</v>
      </c>
      <c r="K108" s="4">
        <v>17.18</v>
      </c>
      <c r="L108" s="4">
        <v>8.31</v>
      </c>
      <c r="M108" s="4">
        <v>5.56</v>
      </c>
      <c r="N108" s="4">
        <v>15.23</v>
      </c>
      <c r="O108" s="4">
        <v>3.38</v>
      </c>
      <c r="P108" s="4">
        <v>5.62</v>
      </c>
      <c r="Q108" s="4">
        <v>17.559999999999999</v>
      </c>
      <c r="R108" s="4">
        <v>22.65</v>
      </c>
      <c r="S108" s="4">
        <v>14.32</v>
      </c>
      <c r="T108" s="4">
        <v>6.06</v>
      </c>
      <c r="U108" s="4">
        <v>3.48</v>
      </c>
      <c r="V108" s="4">
        <v>5.56</v>
      </c>
      <c r="W108" s="4">
        <v>19.38</v>
      </c>
      <c r="X108" s="4">
        <v>5.56</v>
      </c>
    </row>
    <row r="109" spans="1:24" x14ac:dyDescent="0.25">
      <c r="A109" t="s">
        <v>24</v>
      </c>
      <c r="B109" s="9" t="s">
        <v>27</v>
      </c>
      <c r="C109" s="5" t="s">
        <v>89</v>
      </c>
      <c r="D109" s="9"/>
      <c r="E109" s="9"/>
      <c r="F109" s="5"/>
      <c r="G109" s="5"/>
      <c r="H109" s="6">
        <f>SUBTOTAL(109, H$108:H108)</f>
        <v>28.64</v>
      </c>
      <c r="I109" s="5">
        <f>SMALL(K109:$X109,COUNTIF(K109:$X109,0)+1)</f>
        <v>3.38</v>
      </c>
      <c r="J109" s="6">
        <f>MAX(K109:$X109)</f>
        <v>22.65</v>
      </c>
      <c r="K109" s="6">
        <f>SUBTOTAL(109, K$108:K108)</f>
        <v>17.18</v>
      </c>
      <c r="L109" s="6">
        <f>SUBTOTAL(109, L$108:L108)</f>
        <v>8.31</v>
      </c>
      <c r="M109" s="6">
        <f>SUBTOTAL(109, M$108:M108)</f>
        <v>5.56</v>
      </c>
      <c r="N109" s="6">
        <f>SUBTOTAL(109, N$108:N108)</f>
        <v>15.23</v>
      </c>
      <c r="O109" s="6">
        <f>SUBTOTAL(109, O$108:O108)</f>
        <v>3.38</v>
      </c>
      <c r="P109" s="6">
        <f>SUBTOTAL(109, P$108:P108)</f>
        <v>5.62</v>
      </c>
      <c r="Q109" s="6">
        <f>SUBTOTAL(109, Q$108:Q108)</f>
        <v>17.559999999999999</v>
      </c>
      <c r="R109" s="6">
        <f>SUBTOTAL(109, R$108:R108)</f>
        <v>22.65</v>
      </c>
      <c r="S109" s="6">
        <f>SUBTOTAL(109, S$108:S108)</f>
        <v>14.32</v>
      </c>
      <c r="T109" s="6">
        <f>SUBTOTAL(109, T$108:T108)</f>
        <v>6.06</v>
      </c>
      <c r="U109" s="6">
        <f>SUBTOTAL(109, U$108:U108)</f>
        <v>3.48</v>
      </c>
      <c r="V109" s="6">
        <f>SUBTOTAL(109, V$108:V108)</f>
        <v>5.56</v>
      </c>
      <c r="W109" s="6">
        <f>SUBTOTAL(109, W$108:W108)</f>
        <v>19.38</v>
      </c>
      <c r="X109" s="6">
        <f>SUBTOTAL(109, X$108:X108)</f>
        <v>5.56</v>
      </c>
    </row>
    <row r="110" spans="1:24" x14ac:dyDescent="0.25">
      <c r="A110" t="s">
        <v>24</v>
      </c>
      <c r="B110" s="8">
        <v>81001</v>
      </c>
      <c r="C110" s="2" t="s">
        <v>90</v>
      </c>
      <c r="D110" s="8">
        <v>81001</v>
      </c>
      <c r="E110" s="8">
        <v>307</v>
      </c>
      <c r="F110" t="s">
        <v>91</v>
      </c>
      <c r="G110">
        <v>1</v>
      </c>
      <c r="H110" s="4">
        <v>23.15</v>
      </c>
      <c r="K110" s="4">
        <v>13.89</v>
      </c>
      <c r="L110" s="4">
        <v>5.54</v>
      </c>
      <c r="M110" s="4">
        <v>3.17</v>
      </c>
      <c r="N110" s="4">
        <v>9.81</v>
      </c>
      <c r="O110" s="4">
        <v>2.58</v>
      </c>
      <c r="P110" s="4">
        <v>3.2</v>
      </c>
      <c r="Q110" s="4">
        <v>14.19</v>
      </c>
      <c r="R110" s="4">
        <v>18.309999999999999</v>
      </c>
      <c r="S110" s="4">
        <v>11.58</v>
      </c>
      <c r="T110" s="4">
        <v>3.46</v>
      </c>
      <c r="U110" s="4">
        <v>2.66</v>
      </c>
      <c r="V110" s="4">
        <v>3.17</v>
      </c>
      <c r="W110" s="4">
        <v>12.93</v>
      </c>
      <c r="X110" s="4">
        <v>3.17</v>
      </c>
    </row>
    <row r="111" spans="1:24" x14ac:dyDescent="0.25">
      <c r="A111" t="s">
        <v>24</v>
      </c>
      <c r="B111" s="9" t="s">
        <v>27</v>
      </c>
      <c r="C111" s="5" t="s">
        <v>90</v>
      </c>
      <c r="D111" s="9"/>
      <c r="E111" s="9"/>
      <c r="F111" s="5"/>
      <c r="G111" s="5"/>
      <c r="H111" s="6">
        <f>SUBTOTAL(109, H$110:H110)</f>
        <v>23.15</v>
      </c>
      <c r="I111" s="5">
        <f>SMALL(K111:$X111,COUNTIF(K111:$X111,0)+1)</f>
        <v>2.58</v>
      </c>
      <c r="J111" s="6">
        <f>MAX(K111:$X111)</f>
        <v>18.309999999999999</v>
      </c>
      <c r="K111" s="6">
        <f>SUBTOTAL(109, K$110:K110)</f>
        <v>13.89</v>
      </c>
      <c r="L111" s="6">
        <f>SUBTOTAL(109, L$110:L110)</f>
        <v>5.54</v>
      </c>
      <c r="M111" s="6">
        <f>SUBTOTAL(109, M$110:M110)</f>
        <v>3.17</v>
      </c>
      <c r="N111" s="6">
        <f>SUBTOTAL(109, N$110:N110)</f>
        <v>9.81</v>
      </c>
      <c r="O111" s="6">
        <f>SUBTOTAL(109, O$110:O110)</f>
        <v>2.58</v>
      </c>
      <c r="P111" s="6">
        <f>SUBTOTAL(109, P$110:P110)</f>
        <v>3.2</v>
      </c>
      <c r="Q111" s="6">
        <f>SUBTOTAL(109, Q$110:Q110)</f>
        <v>14.19</v>
      </c>
      <c r="R111" s="6">
        <f>SUBTOTAL(109, R$110:R110)</f>
        <v>18.309999999999999</v>
      </c>
      <c r="S111" s="6">
        <f>SUBTOTAL(109, S$110:S110)</f>
        <v>11.58</v>
      </c>
      <c r="T111" s="6">
        <f>SUBTOTAL(109, T$110:T110)</f>
        <v>3.46</v>
      </c>
      <c r="U111" s="6">
        <f>SUBTOTAL(109, U$110:U110)</f>
        <v>2.66</v>
      </c>
      <c r="V111" s="6">
        <f>SUBTOTAL(109, V$110:V110)</f>
        <v>3.17</v>
      </c>
      <c r="W111" s="6">
        <f>SUBTOTAL(109, W$110:W110)</f>
        <v>12.93</v>
      </c>
      <c r="X111" s="6">
        <f>SUBTOTAL(109, X$110:X110)</f>
        <v>3.17</v>
      </c>
    </row>
    <row r="112" spans="1:24" x14ac:dyDescent="0.25">
      <c r="A112" t="s">
        <v>24</v>
      </c>
      <c r="B112" s="8">
        <v>80202</v>
      </c>
      <c r="C112" s="2" t="s">
        <v>92</v>
      </c>
      <c r="D112" s="8">
        <v>80202</v>
      </c>
      <c r="E112" s="8">
        <v>301</v>
      </c>
      <c r="F112" t="s">
        <v>31</v>
      </c>
      <c r="G112">
        <v>1</v>
      </c>
      <c r="H112" s="4">
        <v>69.459999999999994</v>
      </c>
      <c r="K112" s="4">
        <v>41.68</v>
      </c>
      <c r="L112" s="4">
        <v>23.73</v>
      </c>
      <c r="M112" s="4">
        <v>13.54</v>
      </c>
      <c r="N112" s="4">
        <v>43.46</v>
      </c>
      <c r="O112" s="4">
        <v>11.05</v>
      </c>
      <c r="P112" s="4">
        <v>13.68</v>
      </c>
      <c r="Q112" s="4">
        <v>42.58</v>
      </c>
      <c r="R112" s="4">
        <v>54.94</v>
      </c>
      <c r="S112" s="4">
        <v>34.729999999999997</v>
      </c>
      <c r="T112" s="4">
        <v>14.76</v>
      </c>
      <c r="U112" s="4">
        <v>11.37</v>
      </c>
      <c r="V112" s="4">
        <v>13.54</v>
      </c>
      <c r="W112" s="4">
        <v>55.32</v>
      </c>
      <c r="X112" s="4">
        <v>13.54</v>
      </c>
    </row>
    <row r="113" spans="1:24" x14ac:dyDescent="0.25">
      <c r="A113" t="s">
        <v>24</v>
      </c>
      <c r="B113" s="9" t="s">
        <v>27</v>
      </c>
      <c r="C113" s="5" t="s">
        <v>92</v>
      </c>
      <c r="D113" s="9"/>
      <c r="E113" s="9"/>
      <c r="F113" s="5"/>
      <c r="G113" s="5"/>
      <c r="H113" s="6">
        <f>SUBTOTAL(109, H$112:H112)</f>
        <v>69.459999999999994</v>
      </c>
      <c r="I113" s="5">
        <f>SMALL(K113:$X113,COUNTIF(K113:$X113,0)+1)</f>
        <v>11.05</v>
      </c>
      <c r="J113" s="6">
        <f>MAX(K113:$X113)</f>
        <v>55.32</v>
      </c>
      <c r="K113" s="6">
        <f>SUBTOTAL(109, K$112:K112)</f>
        <v>41.68</v>
      </c>
      <c r="L113" s="6">
        <f>SUBTOTAL(109, L$112:L112)</f>
        <v>23.73</v>
      </c>
      <c r="M113" s="6">
        <f>SUBTOTAL(109, M$112:M112)</f>
        <v>13.54</v>
      </c>
      <c r="N113" s="6">
        <f>SUBTOTAL(109, N$112:N112)</f>
        <v>43.46</v>
      </c>
      <c r="O113" s="6">
        <f>SUBTOTAL(109, O$112:O112)</f>
        <v>11.05</v>
      </c>
      <c r="P113" s="6">
        <f>SUBTOTAL(109, P$112:P112)</f>
        <v>13.68</v>
      </c>
      <c r="Q113" s="6">
        <f>SUBTOTAL(109, Q$112:Q112)</f>
        <v>42.58</v>
      </c>
      <c r="R113" s="6">
        <f>SUBTOTAL(109, R$112:R112)</f>
        <v>54.94</v>
      </c>
      <c r="S113" s="6">
        <f>SUBTOTAL(109, S$112:S112)</f>
        <v>34.729999999999997</v>
      </c>
      <c r="T113" s="6">
        <f>SUBTOTAL(109, T$112:T112)</f>
        <v>14.76</v>
      </c>
      <c r="U113" s="6">
        <f>SUBTOTAL(109, U$112:U112)</f>
        <v>11.37</v>
      </c>
      <c r="V113" s="6">
        <f>SUBTOTAL(109, V$112:V112)</f>
        <v>13.54</v>
      </c>
      <c r="W113" s="6">
        <f>SUBTOTAL(109, W$112:W112)</f>
        <v>55.32</v>
      </c>
      <c r="X113" s="6">
        <f>SUBTOTAL(109, X$112:X112)</f>
        <v>13.54</v>
      </c>
    </row>
    <row r="114" spans="1:24" x14ac:dyDescent="0.25">
      <c r="A114" t="s">
        <v>24</v>
      </c>
      <c r="B114" s="8">
        <v>86787</v>
      </c>
      <c r="C114" s="2" t="s">
        <v>93</v>
      </c>
      <c r="D114" s="8">
        <v>86787</v>
      </c>
      <c r="E114" s="8">
        <v>300</v>
      </c>
      <c r="F114" t="s">
        <v>26</v>
      </c>
      <c r="G114">
        <v>1</v>
      </c>
      <c r="H114" s="4">
        <v>11.38</v>
      </c>
      <c r="K114" s="4">
        <v>6.83</v>
      </c>
      <c r="L114" s="4">
        <v>11.38</v>
      </c>
      <c r="M114" s="4">
        <v>12.88</v>
      </c>
      <c r="N114" s="4">
        <v>7.97</v>
      </c>
      <c r="O114" s="4">
        <v>10.51</v>
      </c>
      <c r="P114" s="4">
        <v>11.49</v>
      </c>
      <c r="Q114" s="4">
        <v>6.98</v>
      </c>
      <c r="R114" s="4">
        <v>9</v>
      </c>
      <c r="S114" s="4">
        <v>5.69</v>
      </c>
      <c r="T114" s="4">
        <v>11.38</v>
      </c>
      <c r="U114" s="4">
        <v>10.82</v>
      </c>
      <c r="V114" s="4">
        <v>12.88</v>
      </c>
      <c r="W114" s="4">
        <v>11.38</v>
      </c>
      <c r="X114" s="4">
        <v>11.38</v>
      </c>
    </row>
    <row r="115" spans="1:24" x14ac:dyDescent="0.25">
      <c r="A115" t="s">
        <v>24</v>
      </c>
      <c r="B115" s="9" t="s">
        <v>27</v>
      </c>
      <c r="C115" s="5" t="s">
        <v>93</v>
      </c>
      <c r="D115" s="9"/>
      <c r="E115" s="9"/>
      <c r="F115" s="5"/>
      <c r="G115" s="5"/>
      <c r="H115" s="6">
        <f>SUBTOTAL(109, H$114:H114)</f>
        <v>11.38</v>
      </c>
      <c r="I115" s="5">
        <f>SMALL(K115:$X115,COUNTIF(K115:$X115,0)+1)</f>
        <v>5.69</v>
      </c>
      <c r="J115" s="6">
        <f>MAX(K115:$X115)</f>
        <v>12.88</v>
      </c>
      <c r="K115" s="6">
        <f>SUBTOTAL(109, K$114:K114)</f>
        <v>6.83</v>
      </c>
      <c r="L115" s="6">
        <f>SUBTOTAL(109, L$114:L114)</f>
        <v>11.38</v>
      </c>
      <c r="M115" s="6">
        <f>SUBTOTAL(109, M$114:M114)</f>
        <v>12.88</v>
      </c>
      <c r="N115" s="6">
        <f>SUBTOTAL(109, N$114:N114)</f>
        <v>7.97</v>
      </c>
      <c r="O115" s="6">
        <f>SUBTOTAL(109, O$114:O114)</f>
        <v>10.51</v>
      </c>
      <c r="P115" s="6">
        <f>SUBTOTAL(109, P$114:P114)</f>
        <v>11.49</v>
      </c>
      <c r="Q115" s="6">
        <f>SUBTOTAL(109, Q$114:Q114)</f>
        <v>6.98</v>
      </c>
      <c r="R115" s="6">
        <f>SUBTOTAL(109, R$114:R114)</f>
        <v>9</v>
      </c>
      <c r="S115" s="6">
        <f>SUBTOTAL(109, S$114:S114)</f>
        <v>5.69</v>
      </c>
      <c r="T115" s="6">
        <f>SUBTOTAL(109, T$114:T114)</f>
        <v>11.38</v>
      </c>
      <c r="U115" s="6">
        <f>SUBTOTAL(109, U$114:U114)</f>
        <v>10.82</v>
      </c>
      <c r="V115" s="6">
        <f>SUBTOTAL(109, V$114:V114)</f>
        <v>12.88</v>
      </c>
      <c r="W115" s="6">
        <f>SUBTOTAL(109, W$114:W114)</f>
        <v>11.38</v>
      </c>
      <c r="X115" s="6">
        <f>SUBTOTAL(109, X$114:X114)</f>
        <v>11.38</v>
      </c>
    </row>
    <row r="116" spans="1:24" x14ac:dyDescent="0.25">
      <c r="A116" t="s">
        <v>24</v>
      </c>
      <c r="B116" s="8">
        <v>88720</v>
      </c>
      <c r="C116" s="2" t="s">
        <v>94</v>
      </c>
      <c r="D116" s="8">
        <v>88720</v>
      </c>
      <c r="E116" s="8">
        <v>300</v>
      </c>
      <c r="F116" t="s">
        <v>26</v>
      </c>
      <c r="G116">
        <v>1</v>
      </c>
      <c r="H116" s="4">
        <v>22.11</v>
      </c>
      <c r="K116" s="4">
        <v>13.27</v>
      </c>
      <c r="L116" s="4">
        <v>8.7899999999999991</v>
      </c>
      <c r="M116" s="4">
        <v>5.0199999999999996</v>
      </c>
      <c r="N116" s="4">
        <v>15.48</v>
      </c>
      <c r="O116" s="4">
        <v>4.09</v>
      </c>
      <c r="P116" s="4">
        <v>5.07</v>
      </c>
      <c r="Q116" s="4">
        <v>13.55</v>
      </c>
      <c r="R116" s="4">
        <v>17.489999999999998</v>
      </c>
      <c r="S116" s="4">
        <v>11.06</v>
      </c>
      <c r="T116" s="4">
        <v>5.47</v>
      </c>
      <c r="U116" s="4">
        <v>4.21</v>
      </c>
      <c r="V116" s="4">
        <v>5.0199999999999996</v>
      </c>
      <c r="W116" s="4">
        <v>20.49</v>
      </c>
      <c r="X116" s="4">
        <v>5.0199999999999996</v>
      </c>
    </row>
    <row r="117" spans="1:24" x14ac:dyDescent="0.25">
      <c r="A117" t="s">
        <v>24</v>
      </c>
      <c r="B117" s="9" t="s">
        <v>27</v>
      </c>
      <c r="C117" s="5" t="s">
        <v>94</v>
      </c>
      <c r="D117" s="9"/>
      <c r="E117" s="9"/>
      <c r="F117" s="5"/>
      <c r="G117" s="5"/>
      <c r="H117" s="6">
        <f>SUBTOTAL(109, H$116:H116)</f>
        <v>22.11</v>
      </c>
      <c r="I117" s="5">
        <f>SMALL(K117:$X117,COUNTIF(K117:$X117,0)+1)</f>
        <v>4.09</v>
      </c>
      <c r="J117" s="6">
        <f>MAX(K117:$X117)</f>
        <v>20.49</v>
      </c>
      <c r="K117" s="6">
        <f>SUBTOTAL(109, K$116:K116)</f>
        <v>13.27</v>
      </c>
      <c r="L117" s="6">
        <f>SUBTOTAL(109, L$116:L116)</f>
        <v>8.7899999999999991</v>
      </c>
      <c r="M117" s="6">
        <f>SUBTOTAL(109, M$116:M116)</f>
        <v>5.0199999999999996</v>
      </c>
      <c r="N117" s="6">
        <f>SUBTOTAL(109, N$116:N116)</f>
        <v>15.48</v>
      </c>
      <c r="O117" s="6">
        <f>SUBTOTAL(109, O$116:O116)</f>
        <v>4.09</v>
      </c>
      <c r="P117" s="6">
        <f>SUBTOTAL(109, P$116:P116)</f>
        <v>5.07</v>
      </c>
      <c r="Q117" s="6">
        <f>SUBTOTAL(109, Q$116:Q116)</f>
        <v>13.55</v>
      </c>
      <c r="R117" s="6">
        <f>SUBTOTAL(109, R$116:R116)</f>
        <v>17.489999999999998</v>
      </c>
      <c r="S117" s="6">
        <f>SUBTOTAL(109, S$116:S116)</f>
        <v>11.06</v>
      </c>
      <c r="T117" s="6">
        <f>SUBTOTAL(109, T$116:T116)</f>
        <v>5.47</v>
      </c>
      <c r="U117" s="6">
        <f>SUBTOTAL(109, U$116:U116)</f>
        <v>4.21</v>
      </c>
      <c r="V117" s="6">
        <f>SUBTOTAL(109, V$116:V116)</f>
        <v>5.0199999999999996</v>
      </c>
      <c r="W117" s="6">
        <f>SUBTOTAL(109, W$116:W116)</f>
        <v>20.49</v>
      </c>
      <c r="X117" s="6">
        <f>SUBTOTAL(109, X$116:X116)</f>
        <v>5.0199999999999996</v>
      </c>
    </row>
    <row r="118" spans="1:24" x14ac:dyDescent="0.25">
      <c r="A118" t="s">
        <v>24</v>
      </c>
      <c r="B118" s="8">
        <v>82652</v>
      </c>
      <c r="C118" s="2" t="s">
        <v>95</v>
      </c>
      <c r="D118" s="8">
        <v>82652</v>
      </c>
      <c r="E118" s="8">
        <v>300</v>
      </c>
      <c r="F118" t="s">
        <v>26</v>
      </c>
      <c r="G118">
        <v>1</v>
      </c>
      <c r="H118" s="4">
        <v>33.18</v>
      </c>
      <c r="K118" s="4">
        <v>19.91</v>
      </c>
      <c r="L118" s="4">
        <v>33.18</v>
      </c>
      <c r="M118" s="4">
        <v>38.5</v>
      </c>
      <c r="N118" s="4">
        <v>23.23</v>
      </c>
      <c r="O118" s="4">
        <v>31.42</v>
      </c>
      <c r="P118" s="4">
        <v>33.51</v>
      </c>
      <c r="Q118" s="4">
        <v>20.34</v>
      </c>
      <c r="R118" s="4">
        <v>26.25</v>
      </c>
      <c r="S118" s="4">
        <v>16.59</v>
      </c>
      <c r="T118" s="4">
        <v>33.18</v>
      </c>
      <c r="U118" s="4">
        <v>32.340000000000003</v>
      </c>
      <c r="V118" s="4">
        <v>38.5</v>
      </c>
      <c r="W118" s="4">
        <v>33.18</v>
      </c>
      <c r="X118" s="4">
        <v>33.18</v>
      </c>
    </row>
    <row r="119" spans="1:24" x14ac:dyDescent="0.25">
      <c r="A119" t="s">
        <v>24</v>
      </c>
      <c r="B119" s="9" t="s">
        <v>27</v>
      </c>
      <c r="C119" s="5" t="s">
        <v>95</v>
      </c>
      <c r="D119" s="9"/>
      <c r="E119" s="9"/>
      <c r="F119" s="5"/>
      <c r="G119" s="5"/>
      <c r="H119" s="6">
        <f>SUBTOTAL(109, H$118:H118)</f>
        <v>33.18</v>
      </c>
      <c r="I119" s="5">
        <f>SMALL(K119:$X119,COUNTIF(K119:$X119,0)+1)</f>
        <v>16.59</v>
      </c>
      <c r="J119" s="6">
        <f>MAX(K119:$X119)</f>
        <v>38.5</v>
      </c>
      <c r="K119" s="6">
        <f>SUBTOTAL(109, K$118:K118)</f>
        <v>19.91</v>
      </c>
      <c r="L119" s="6">
        <f>SUBTOTAL(109, L$118:L118)</f>
        <v>33.18</v>
      </c>
      <c r="M119" s="6">
        <f>SUBTOTAL(109, M$118:M118)</f>
        <v>38.5</v>
      </c>
      <c r="N119" s="6">
        <f>SUBTOTAL(109, N$118:N118)</f>
        <v>23.23</v>
      </c>
      <c r="O119" s="6">
        <f>SUBTOTAL(109, O$118:O118)</f>
        <v>31.42</v>
      </c>
      <c r="P119" s="6">
        <f>SUBTOTAL(109, P$118:P118)</f>
        <v>33.51</v>
      </c>
      <c r="Q119" s="6">
        <f>SUBTOTAL(109, Q$118:Q118)</f>
        <v>20.34</v>
      </c>
      <c r="R119" s="6">
        <f>SUBTOTAL(109, R$118:R118)</f>
        <v>26.25</v>
      </c>
      <c r="S119" s="6">
        <f>SUBTOTAL(109, S$118:S118)</f>
        <v>16.59</v>
      </c>
      <c r="T119" s="6">
        <f>SUBTOTAL(109, T$118:T118)</f>
        <v>33.18</v>
      </c>
      <c r="U119" s="6">
        <f>SUBTOTAL(109, U$118:U118)</f>
        <v>32.340000000000003</v>
      </c>
      <c r="V119" s="6">
        <f>SUBTOTAL(109, V$118:V118)</f>
        <v>38.5</v>
      </c>
      <c r="W119" s="6">
        <f>SUBTOTAL(109, W$118:W118)</f>
        <v>33.18</v>
      </c>
      <c r="X119" s="6">
        <f>SUBTOTAL(109, X$118:X118)</f>
        <v>33.18</v>
      </c>
    </row>
    <row r="120" spans="1:24" x14ac:dyDescent="0.25">
      <c r="A120" t="s">
        <v>24</v>
      </c>
      <c r="B120" s="8">
        <v>84425</v>
      </c>
      <c r="C120" s="2" t="s">
        <v>96</v>
      </c>
      <c r="D120" s="8">
        <v>84425</v>
      </c>
      <c r="E120" s="8">
        <v>300</v>
      </c>
      <c r="F120" t="s">
        <v>26</v>
      </c>
      <c r="G120">
        <v>1</v>
      </c>
      <c r="H120" s="4">
        <v>19.05</v>
      </c>
      <c r="K120" s="4">
        <v>11.43</v>
      </c>
      <c r="L120" s="4">
        <v>19.05</v>
      </c>
      <c r="M120" s="4">
        <v>21.23</v>
      </c>
      <c r="N120" s="4">
        <v>13.34</v>
      </c>
      <c r="O120" s="4">
        <v>17.32</v>
      </c>
      <c r="P120" s="4">
        <v>19.239999999999998</v>
      </c>
      <c r="Q120" s="4">
        <v>11.68</v>
      </c>
      <c r="R120" s="4">
        <v>15.07</v>
      </c>
      <c r="S120" s="4">
        <v>9.5299999999999994</v>
      </c>
      <c r="T120" s="4">
        <v>19.05</v>
      </c>
      <c r="U120" s="4">
        <v>17.829999999999998</v>
      </c>
      <c r="V120" s="4">
        <v>21.23</v>
      </c>
      <c r="W120" s="4">
        <v>19.05</v>
      </c>
      <c r="X120" s="4">
        <v>19.05</v>
      </c>
    </row>
    <row r="121" spans="1:24" x14ac:dyDescent="0.25">
      <c r="A121" t="s">
        <v>24</v>
      </c>
      <c r="B121" s="9" t="s">
        <v>27</v>
      </c>
      <c r="C121" s="5" t="s">
        <v>96</v>
      </c>
      <c r="D121" s="9"/>
      <c r="E121" s="9"/>
      <c r="F121" s="5"/>
      <c r="G121" s="5"/>
      <c r="H121" s="6">
        <f>SUBTOTAL(109, H$120:H120)</f>
        <v>19.05</v>
      </c>
      <c r="I121" s="5">
        <f>SMALL(K121:$X121,COUNTIF(K121:$X121,0)+1)</f>
        <v>9.5299999999999994</v>
      </c>
      <c r="J121" s="6">
        <f>MAX(K121:$X121)</f>
        <v>21.23</v>
      </c>
      <c r="K121" s="6">
        <f>SUBTOTAL(109, K$120:K120)</f>
        <v>11.43</v>
      </c>
      <c r="L121" s="6">
        <f>SUBTOTAL(109, L$120:L120)</f>
        <v>19.05</v>
      </c>
      <c r="M121" s="6">
        <f>SUBTOTAL(109, M$120:M120)</f>
        <v>21.23</v>
      </c>
      <c r="N121" s="6">
        <f>SUBTOTAL(109, N$120:N120)</f>
        <v>13.34</v>
      </c>
      <c r="O121" s="6">
        <f>SUBTOTAL(109, O$120:O120)</f>
        <v>17.32</v>
      </c>
      <c r="P121" s="6">
        <f>SUBTOTAL(109, P$120:P120)</f>
        <v>19.239999999999998</v>
      </c>
      <c r="Q121" s="6">
        <f>SUBTOTAL(109, Q$120:Q120)</f>
        <v>11.68</v>
      </c>
      <c r="R121" s="6">
        <f>SUBTOTAL(109, R$120:R120)</f>
        <v>15.07</v>
      </c>
      <c r="S121" s="6">
        <f>SUBTOTAL(109, S$120:S120)</f>
        <v>9.5299999999999994</v>
      </c>
      <c r="T121" s="6">
        <f>SUBTOTAL(109, T$120:T120)</f>
        <v>19.05</v>
      </c>
      <c r="U121" s="6">
        <f>SUBTOTAL(109, U$120:U120)</f>
        <v>17.829999999999998</v>
      </c>
      <c r="V121" s="6">
        <f>SUBTOTAL(109, V$120:V120)</f>
        <v>21.23</v>
      </c>
      <c r="W121" s="6">
        <f>SUBTOTAL(109, W$120:W120)</f>
        <v>19.05</v>
      </c>
      <c r="X121" s="6">
        <f>SUBTOTAL(109, X$120:X120)</f>
        <v>19.05</v>
      </c>
    </row>
    <row r="122" spans="1:24" x14ac:dyDescent="0.25">
      <c r="A122" t="s">
        <v>24</v>
      </c>
      <c r="B122" s="8">
        <v>82607</v>
      </c>
      <c r="C122" s="2" t="s">
        <v>97</v>
      </c>
      <c r="D122" s="8">
        <v>82607</v>
      </c>
      <c r="E122" s="8">
        <v>301</v>
      </c>
      <c r="F122" t="s">
        <v>31</v>
      </c>
      <c r="G122">
        <v>1</v>
      </c>
      <c r="H122" s="4">
        <v>69.66</v>
      </c>
      <c r="K122" s="4">
        <v>41.8</v>
      </c>
      <c r="L122" s="4">
        <v>26.4</v>
      </c>
      <c r="M122" s="4">
        <v>15.08</v>
      </c>
      <c r="N122" s="4">
        <v>48.36</v>
      </c>
      <c r="O122" s="4">
        <v>12.3</v>
      </c>
      <c r="P122" s="4">
        <v>15.23</v>
      </c>
      <c r="Q122" s="4">
        <v>42.7</v>
      </c>
      <c r="R122" s="4">
        <v>55.1</v>
      </c>
      <c r="S122" s="4">
        <v>34.83</v>
      </c>
      <c r="T122" s="4">
        <v>16.440000000000001</v>
      </c>
      <c r="U122" s="4">
        <v>12.66</v>
      </c>
      <c r="V122" s="4">
        <v>15.08</v>
      </c>
      <c r="W122" s="4">
        <v>61.53</v>
      </c>
      <c r="X122" s="4">
        <v>15.08</v>
      </c>
    </row>
    <row r="123" spans="1:24" x14ac:dyDescent="0.25">
      <c r="A123" t="s">
        <v>24</v>
      </c>
      <c r="B123" s="9" t="s">
        <v>27</v>
      </c>
      <c r="C123" s="5" t="s">
        <v>97</v>
      </c>
      <c r="D123" s="9"/>
      <c r="E123" s="9"/>
      <c r="F123" s="5"/>
      <c r="G123" s="5"/>
      <c r="H123" s="6">
        <f>SUBTOTAL(109, H$122:H122)</f>
        <v>69.66</v>
      </c>
      <c r="I123" s="5">
        <f>SMALL(K123:$X123,COUNTIF(K123:$X123,0)+1)</f>
        <v>12.3</v>
      </c>
      <c r="J123" s="6">
        <f>MAX(K123:$X123)</f>
        <v>61.53</v>
      </c>
      <c r="K123" s="6">
        <f>SUBTOTAL(109, K$122:K122)</f>
        <v>41.8</v>
      </c>
      <c r="L123" s="6">
        <f>SUBTOTAL(109, L$122:L122)</f>
        <v>26.4</v>
      </c>
      <c r="M123" s="6">
        <f>SUBTOTAL(109, M$122:M122)</f>
        <v>15.08</v>
      </c>
      <c r="N123" s="6">
        <f>SUBTOTAL(109, N$122:N122)</f>
        <v>48.36</v>
      </c>
      <c r="O123" s="6">
        <f>SUBTOTAL(109, O$122:O122)</f>
        <v>12.3</v>
      </c>
      <c r="P123" s="6">
        <f>SUBTOTAL(109, P$122:P122)</f>
        <v>15.23</v>
      </c>
      <c r="Q123" s="6">
        <f>SUBTOTAL(109, Q$122:Q122)</f>
        <v>42.7</v>
      </c>
      <c r="R123" s="6">
        <f>SUBTOTAL(109, R$122:R122)</f>
        <v>55.1</v>
      </c>
      <c r="S123" s="6">
        <f>SUBTOTAL(109, S$122:S122)</f>
        <v>34.83</v>
      </c>
      <c r="T123" s="6">
        <f>SUBTOTAL(109, T$122:T122)</f>
        <v>16.440000000000001</v>
      </c>
      <c r="U123" s="6">
        <f>SUBTOTAL(109, U$122:U122)</f>
        <v>12.66</v>
      </c>
      <c r="V123" s="6">
        <f>SUBTOTAL(109, V$122:V122)</f>
        <v>15.08</v>
      </c>
      <c r="W123" s="6">
        <f>SUBTOTAL(109, W$122:W122)</f>
        <v>61.53</v>
      </c>
      <c r="X123" s="6">
        <f>SUBTOTAL(109, X$122:X122)</f>
        <v>15.08</v>
      </c>
    </row>
    <row r="124" spans="1:24" x14ac:dyDescent="0.25">
      <c r="A124" t="s">
        <v>24</v>
      </c>
      <c r="B124" s="8">
        <v>84207</v>
      </c>
      <c r="C124" s="2" t="s">
        <v>98</v>
      </c>
      <c r="D124" s="8">
        <v>84207</v>
      </c>
      <c r="E124" s="8">
        <v>300</v>
      </c>
      <c r="F124" t="s">
        <v>26</v>
      </c>
      <c r="G124">
        <v>1</v>
      </c>
      <c r="H124" s="4">
        <v>27.74</v>
      </c>
      <c r="K124" s="4">
        <v>16.64</v>
      </c>
      <c r="L124" s="4">
        <v>27.74</v>
      </c>
      <c r="M124" s="4">
        <v>28.1</v>
      </c>
      <c r="N124" s="4">
        <v>19.420000000000002</v>
      </c>
      <c r="O124" s="4">
        <v>22.93</v>
      </c>
      <c r="P124" s="4">
        <v>28.02</v>
      </c>
      <c r="Q124" s="4">
        <v>17</v>
      </c>
      <c r="R124" s="4">
        <v>21.94</v>
      </c>
      <c r="S124" s="4">
        <v>13.87</v>
      </c>
      <c r="T124" s="4">
        <v>27.74</v>
      </c>
      <c r="U124" s="4">
        <v>23.6</v>
      </c>
      <c r="V124" s="4">
        <v>28.1</v>
      </c>
      <c r="W124" s="4">
        <v>27.74</v>
      </c>
      <c r="X124" s="4">
        <v>27.74</v>
      </c>
    </row>
    <row r="125" spans="1:24" x14ac:dyDescent="0.25">
      <c r="A125" t="s">
        <v>24</v>
      </c>
      <c r="B125" s="9" t="s">
        <v>27</v>
      </c>
      <c r="C125" s="5" t="s">
        <v>98</v>
      </c>
      <c r="D125" s="9"/>
      <c r="E125" s="9"/>
      <c r="F125" s="5"/>
      <c r="G125" s="5"/>
      <c r="H125" s="6">
        <f>SUBTOTAL(109, H$124:H124)</f>
        <v>27.74</v>
      </c>
      <c r="I125" s="5">
        <f>SMALL(K125:$X125,COUNTIF(K125:$X125,0)+1)</f>
        <v>13.87</v>
      </c>
      <c r="J125" s="6">
        <f>MAX(K125:$X125)</f>
        <v>28.1</v>
      </c>
      <c r="K125" s="6">
        <f>SUBTOTAL(109, K$124:K124)</f>
        <v>16.64</v>
      </c>
      <c r="L125" s="6">
        <f>SUBTOTAL(109, L$124:L124)</f>
        <v>27.74</v>
      </c>
      <c r="M125" s="6">
        <f>SUBTOTAL(109, M$124:M124)</f>
        <v>28.1</v>
      </c>
      <c r="N125" s="6">
        <f>SUBTOTAL(109, N$124:N124)</f>
        <v>19.420000000000002</v>
      </c>
      <c r="O125" s="6">
        <f>SUBTOTAL(109, O$124:O124)</f>
        <v>22.93</v>
      </c>
      <c r="P125" s="6">
        <f>SUBTOTAL(109, P$124:P124)</f>
        <v>28.02</v>
      </c>
      <c r="Q125" s="6">
        <f>SUBTOTAL(109, Q$124:Q124)</f>
        <v>17</v>
      </c>
      <c r="R125" s="6">
        <f>SUBTOTAL(109, R$124:R124)</f>
        <v>21.94</v>
      </c>
      <c r="S125" s="6">
        <f>SUBTOTAL(109, S$124:S124)</f>
        <v>13.87</v>
      </c>
      <c r="T125" s="6">
        <f>SUBTOTAL(109, T$124:T124)</f>
        <v>27.74</v>
      </c>
      <c r="U125" s="6">
        <f>SUBTOTAL(109, U$124:U124)</f>
        <v>23.6</v>
      </c>
      <c r="V125" s="6">
        <f>SUBTOTAL(109, V$124:V124)</f>
        <v>28.1</v>
      </c>
      <c r="W125" s="6">
        <f>SUBTOTAL(109, W$124:W124)</f>
        <v>27.74</v>
      </c>
      <c r="X125" s="6">
        <f>SUBTOTAL(109, X$124:X124)</f>
        <v>27.74</v>
      </c>
    </row>
    <row r="126" spans="1:24" x14ac:dyDescent="0.25">
      <c r="A126" t="s">
        <v>24</v>
      </c>
      <c r="B126" s="8">
        <v>81050</v>
      </c>
      <c r="C126" s="2" t="s">
        <v>99</v>
      </c>
      <c r="D126" s="8">
        <v>81050</v>
      </c>
      <c r="E126" s="8">
        <v>300</v>
      </c>
      <c r="F126" t="s">
        <v>26</v>
      </c>
      <c r="G126">
        <v>1</v>
      </c>
      <c r="H126" s="4">
        <v>13.86</v>
      </c>
      <c r="K126" s="4">
        <v>8.32</v>
      </c>
      <c r="L126" s="4">
        <v>5.25</v>
      </c>
      <c r="M126" s="4">
        <v>3.64</v>
      </c>
      <c r="N126" s="4">
        <v>8.16</v>
      </c>
      <c r="O126" s="4">
        <v>1.44</v>
      </c>
      <c r="P126" s="4">
        <v>3.68</v>
      </c>
      <c r="Q126" s="4">
        <v>8.5</v>
      </c>
      <c r="R126" s="4">
        <v>10.96</v>
      </c>
      <c r="S126" s="4">
        <v>6.93</v>
      </c>
      <c r="T126" s="4">
        <v>3.97</v>
      </c>
      <c r="U126" s="4">
        <v>1.48</v>
      </c>
      <c r="V126" s="4">
        <v>3.64</v>
      </c>
      <c r="W126" s="4">
        <v>12.24</v>
      </c>
      <c r="X126" s="4">
        <v>3.64</v>
      </c>
    </row>
    <row r="127" spans="1:24" x14ac:dyDescent="0.25">
      <c r="A127" t="s">
        <v>24</v>
      </c>
      <c r="B127" s="9" t="s">
        <v>27</v>
      </c>
      <c r="C127" s="5" t="s">
        <v>99</v>
      </c>
      <c r="D127" s="9"/>
      <c r="E127" s="9"/>
      <c r="F127" s="5"/>
      <c r="G127" s="5"/>
      <c r="H127" s="6">
        <f>SUBTOTAL(109, H$126:H126)</f>
        <v>13.86</v>
      </c>
      <c r="I127" s="5">
        <f>SMALL(K127:$X127,COUNTIF(K127:$X127,0)+1)</f>
        <v>1.44</v>
      </c>
      <c r="J127" s="6">
        <f>MAX(K127:$X127)</f>
        <v>12.24</v>
      </c>
      <c r="K127" s="6">
        <f>SUBTOTAL(109, K$126:K126)</f>
        <v>8.32</v>
      </c>
      <c r="L127" s="6">
        <f>SUBTOTAL(109, L$126:L126)</f>
        <v>5.25</v>
      </c>
      <c r="M127" s="6">
        <f>SUBTOTAL(109, M$126:M126)</f>
        <v>3.64</v>
      </c>
      <c r="N127" s="6">
        <f>SUBTOTAL(109, N$126:N126)</f>
        <v>8.16</v>
      </c>
      <c r="O127" s="6">
        <f>SUBTOTAL(109, O$126:O126)</f>
        <v>1.44</v>
      </c>
      <c r="P127" s="6">
        <f>SUBTOTAL(109, P$126:P126)</f>
        <v>3.68</v>
      </c>
      <c r="Q127" s="6">
        <f>SUBTOTAL(109, Q$126:Q126)</f>
        <v>8.5</v>
      </c>
      <c r="R127" s="6">
        <f>SUBTOTAL(109, R$126:R126)</f>
        <v>10.96</v>
      </c>
      <c r="S127" s="6">
        <f>SUBTOTAL(109, S$126:S126)</f>
        <v>6.93</v>
      </c>
      <c r="T127" s="6">
        <f>SUBTOTAL(109, T$126:T126)</f>
        <v>3.97</v>
      </c>
      <c r="U127" s="6">
        <f>SUBTOTAL(109, U$126:U126)</f>
        <v>1.48</v>
      </c>
      <c r="V127" s="6">
        <f>SUBTOTAL(109, V$126:V126)</f>
        <v>3.64</v>
      </c>
      <c r="W127" s="6">
        <f>SUBTOTAL(109, W$126:W126)</f>
        <v>12.24</v>
      </c>
      <c r="X127" s="6">
        <f>SUBTOTAL(109, X$126:X126)</f>
        <v>3.64</v>
      </c>
    </row>
    <row r="128" spans="1:24" x14ac:dyDescent="0.25">
      <c r="A128" t="s">
        <v>24</v>
      </c>
      <c r="B128" s="8">
        <v>87210</v>
      </c>
      <c r="C128" s="2" t="s">
        <v>100</v>
      </c>
      <c r="D128" s="8">
        <v>87210</v>
      </c>
      <c r="E128" s="8">
        <v>306</v>
      </c>
      <c r="F128" t="s">
        <v>40</v>
      </c>
      <c r="G128">
        <v>1</v>
      </c>
      <c r="H128" s="4">
        <v>25.63</v>
      </c>
      <c r="K128" s="4">
        <v>15.38</v>
      </c>
      <c r="L128" s="4">
        <v>7.49</v>
      </c>
      <c r="M128" s="4">
        <v>5.82</v>
      </c>
      <c r="N128" s="4">
        <v>13.69</v>
      </c>
      <c r="O128" s="4">
        <v>3.63</v>
      </c>
      <c r="P128" s="4">
        <v>5.88</v>
      </c>
      <c r="Q128" s="4">
        <v>15.71</v>
      </c>
      <c r="R128" s="4">
        <v>20.27</v>
      </c>
      <c r="S128" s="4">
        <v>12.82</v>
      </c>
      <c r="T128" s="4">
        <v>6.34</v>
      </c>
      <c r="U128" s="4">
        <v>3.74</v>
      </c>
      <c r="V128" s="4">
        <v>5.82</v>
      </c>
      <c r="W128" s="4">
        <v>17.43</v>
      </c>
      <c r="X128" s="4">
        <v>5.82</v>
      </c>
    </row>
    <row r="129" spans="1:24" x14ac:dyDescent="0.25">
      <c r="A129" t="s">
        <v>24</v>
      </c>
      <c r="B129" s="9" t="s">
        <v>27</v>
      </c>
      <c r="C129" s="5" t="s">
        <v>100</v>
      </c>
      <c r="D129" s="9"/>
      <c r="E129" s="9"/>
      <c r="F129" s="5"/>
      <c r="G129" s="5"/>
      <c r="H129" s="6">
        <f>SUBTOTAL(109, H$128:H128)</f>
        <v>25.63</v>
      </c>
      <c r="I129" s="5">
        <f>SMALL(K129:$X129,COUNTIF(K129:$X129,0)+1)</f>
        <v>3.63</v>
      </c>
      <c r="J129" s="6">
        <f>MAX(K129:$X129)</f>
        <v>20.27</v>
      </c>
      <c r="K129" s="6">
        <f>SUBTOTAL(109, K$128:K128)</f>
        <v>15.38</v>
      </c>
      <c r="L129" s="6">
        <f>SUBTOTAL(109, L$128:L128)</f>
        <v>7.49</v>
      </c>
      <c r="M129" s="6">
        <f>SUBTOTAL(109, M$128:M128)</f>
        <v>5.82</v>
      </c>
      <c r="N129" s="6">
        <f>SUBTOTAL(109, N$128:N128)</f>
        <v>13.69</v>
      </c>
      <c r="O129" s="6">
        <f>SUBTOTAL(109, O$128:O128)</f>
        <v>3.63</v>
      </c>
      <c r="P129" s="6">
        <f>SUBTOTAL(109, P$128:P128)</f>
        <v>5.88</v>
      </c>
      <c r="Q129" s="6">
        <f>SUBTOTAL(109, Q$128:Q128)</f>
        <v>15.71</v>
      </c>
      <c r="R129" s="6">
        <f>SUBTOTAL(109, R$128:R128)</f>
        <v>20.27</v>
      </c>
      <c r="S129" s="6">
        <f>SUBTOTAL(109, S$128:S128)</f>
        <v>12.82</v>
      </c>
      <c r="T129" s="6">
        <f>SUBTOTAL(109, T$128:T128)</f>
        <v>6.34</v>
      </c>
      <c r="U129" s="6">
        <f>SUBTOTAL(109, U$128:U128)</f>
        <v>3.74</v>
      </c>
      <c r="V129" s="6">
        <f>SUBTOTAL(109, V$128:V128)</f>
        <v>5.82</v>
      </c>
      <c r="W129" s="6">
        <f>SUBTOTAL(109, W$128:W128)</f>
        <v>17.43</v>
      </c>
      <c r="X129" s="6">
        <f>SUBTOTAL(109, X$128:X128)</f>
        <v>5.82</v>
      </c>
    </row>
    <row r="130" spans="1:24" x14ac:dyDescent="0.25">
      <c r="A130" t="s">
        <v>24</v>
      </c>
      <c r="B130" s="8">
        <v>83880</v>
      </c>
      <c r="C130" s="2" t="s">
        <v>101</v>
      </c>
      <c r="D130" s="8">
        <v>83880</v>
      </c>
      <c r="E130" s="8">
        <v>300</v>
      </c>
      <c r="F130" t="s">
        <v>26</v>
      </c>
      <c r="G130">
        <v>1</v>
      </c>
      <c r="H130" s="4">
        <v>158.06</v>
      </c>
      <c r="K130" s="4">
        <v>94.84</v>
      </c>
      <c r="L130" s="4">
        <v>59.48</v>
      </c>
      <c r="M130" s="4">
        <v>39.26</v>
      </c>
      <c r="N130" s="4">
        <v>108.93</v>
      </c>
      <c r="O130" s="4">
        <v>30.75</v>
      </c>
      <c r="P130" s="4">
        <v>39.65</v>
      </c>
      <c r="Q130" s="4">
        <v>96.89</v>
      </c>
      <c r="R130" s="4">
        <v>125.03</v>
      </c>
      <c r="S130" s="4">
        <v>79.03</v>
      </c>
      <c r="T130" s="4">
        <v>42.79</v>
      </c>
      <c r="U130" s="4">
        <v>31.66</v>
      </c>
      <c r="V130" s="4">
        <v>39.26</v>
      </c>
      <c r="W130" s="4">
        <v>138.57</v>
      </c>
      <c r="X130" s="4">
        <v>39.26</v>
      </c>
    </row>
    <row r="131" spans="1:24" x14ac:dyDescent="0.25">
      <c r="A131" t="s">
        <v>24</v>
      </c>
      <c r="B131" s="9" t="s">
        <v>27</v>
      </c>
      <c r="C131" s="5" t="s">
        <v>101</v>
      </c>
      <c r="D131" s="9"/>
      <c r="E131" s="9"/>
      <c r="F131" s="5"/>
      <c r="G131" s="5"/>
      <c r="H131" s="6">
        <f>SUBTOTAL(109, H$130:H130)</f>
        <v>158.06</v>
      </c>
      <c r="I131" s="5">
        <f>SMALL(K131:$X131,COUNTIF(K131:$X131,0)+1)</f>
        <v>30.75</v>
      </c>
      <c r="J131" s="6">
        <f>MAX(K131:$X131)</f>
        <v>138.57</v>
      </c>
      <c r="K131" s="6">
        <f>SUBTOTAL(109, K$130:K130)</f>
        <v>94.84</v>
      </c>
      <c r="L131" s="6">
        <f>SUBTOTAL(109, L$130:L130)</f>
        <v>59.48</v>
      </c>
      <c r="M131" s="6">
        <f>SUBTOTAL(109, M$130:M130)</f>
        <v>39.26</v>
      </c>
      <c r="N131" s="6">
        <f>SUBTOTAL(109, N$130:N130)</f>
        <v>108.93</v>
      </c>
      <c r="O131" s="6">
        <f>SUBTOTAL(109, O$130:O130)</f>
        <v>30.75</v>
      </c>
      <c r="P131" s="6">
        <f>SUBTOTAL(109, P$130:P130)</f>
        <v>39.65</v>
      </c>
      <c r="Q131" s="6">
        <f>SUBTOTAL(109, Q$130:Q130)</f>
        <v>96.89</v>
      </c>
      <c r="R131" s="6">
        <f>SUBTOTAL(109, R$130:R130)</f>
        <v>125.03</v>
      </c>
      <c r="S131" s="6">
        <f>SUBTOTAL(109, S$130:S130)</f>
        <v>79.03</v>
      </c>
      <c r="T131" s="6">
        <f>SUBTOTAL(109, T$130:T130)</f>
        <v>42.79</v>
      </c>
      <c r="U131" s="6">
        <f>SUBTOTAL(109, U$130:U130)</f>
        <v>31.66</v>
      </c>
      <c r="V131" s="6">
        <f>SUBTOTAL(109, V$130:V130)</f>
        <v>39.26</v>
      </c>
      <c r="W131" s="6">
        <f>SUBTOTAL(109, W$130:W130)</f>
        <v>138.57</v>
      </c>
      <c r="X131" s="6">
        <f>SUBTOTAL(109, X$130:X130)</f>
        <v>39.26</v>
      </c>
    </row>
    <row r="132" spans="1:24" x14ac:dyDescent="0.25">
      <c r="A132" t="s">
        <v>24</v>
      </c>
      <c r="B132" s="8">
        <v>82274</v>
      </c>
      <c r="C132" s="2" t="s">
        <v>102</v>
      </c>
      <c r="D132" s="8">
        <v>82274</v>
      </c>
      <c r="E132" s="8">
        <v>300</v>
      </c>
      <c r="F132" t="s">
        <v>26</v>
      </c>
      <c r="G132">
        <v>1</v>
      </c>
      <c r="H132" s="4">
        <v>14.29</v>
      </c>
      <c r="K132" s="4">
        <v>8.57</v>
      </c>
      <c r="L132" s="4">
        <v>14.29</v>
      </c>
      <c r="M132" s="4">
        <v>15.92</v>
      </c>
      <c r="N132" s="4">
        <v>8.06</v>
      </c>
      <c r="O132" s="4">
        <v>12.98</v>
      </c>
      <c r="P132" s="4">
        <v>14.43</v>
      </c>
      <c r="Q132" s="4">
        <v>8.76</v>
      </c>
      <c r="R132" s="4">
        <v>11.3</v>
      </c>
      <c r="S132" s="4">
        <v>7.15</v>
      </c>
      <c r="T132" s="4">
        <v>14.29</v>
      </c>
      <c r="U132" s="4">
        <v>13.37</v>
      </c>
      <c r="V132" s="4">
        <v>15.92</v>
      </c>
      <c r="W132" s="4">
        <v>14.29</v>
      </c>
      <c r="X132" s="4">
        <v>14.29</v>
      </c>
    </row>
    <row r="133" spans="1:24" x14ac:dyDescent="0.25">
      <c r="A133" t="s">
        <v>24</v>
      </c>
      <c r="B133" s="9" t="s">
        <v>27</v>
      </c>
      <c r="C133" s="5" t="s">
        <v>102</v>
      </c>
      <c r="D133" s="9"/>
      <c r="E133" s="9"/>
      <c r="F133" s="5"/>
      <c r="G133" s="5"/>
      <c r="H133" s="6">
        <f>SUBTOTAL(109, H$132:H132)</f>
        <v>14.29</v>
      </c>
      <c r="I133" s="5">
        <f>SMALL(K133:$X133,COUNTIF(K133:$X133,0)+1)</f>
        <v>7.15</v>
      </c>
      <c r="J133" s="6">
        <f>MAX(K133:$X133)</f>
        <v>15.92</v>
      </c>
      <c r="K133" s="6">
        <f>SUBTOTAL(109, K$132:K132)</f>
        <v>8.57</v>
      </c>
      <c r="L133" s="6">
        <f>SUBTOTAL(109, L$132:L132)</f>
        <v>14.29</v>
      </c>
      <c r="M133" s="6">
        <f>SUBTOTAL(109, M$132:M132)</f>
        <v>15.92</v>
      </c>
      <c r="N133" s="6">
        <f>SUBTOTAL(109, N$132:N132)</f>
        <v>8.06</v>
      </c>
      <c r="O133" s="6">
        <f>SUBTOTAL(109, O$132:O132)</f>
        <v>12.98</v>
      </c>
      <c r="P133" s="6">
        <f>SUBTOTAL(109, P$132:P132)</f>
        <v>14.43</v>
      </c>
      <c r="Q133" s="6">
        <f>SUBTOTAL(109, Q$132:Q132)</f>
        <v>8.76</v>
      </c>
      <c r="R133" s="6">
        <f>SUBTOTAL(109, R$132:R132)</f>
        <v>11.3</v>
      </c>
      <c r="S133" s="6">
        <f>SUBTOTAL(109, S$132:S132)</f>
        <v>7.15</v>
      </c>
      <c r="T133" s="6">
        <f>SUBTOTAL(109, T$132:T132)</f>
        <v>14.29</v>
      </c>
      <c r="U133" s="6">
        <f>SUBTOTAL(109, U$132:U132)</f>
        <v>13.37</v>
      </c>
      <c r="V133" s="6">
        <f>SUBTOTAL(109, V$132:V132)</f>
        <v>15.92</v>
      </c>
      <c r="W133" s="6">
        <f>SUBTOTAL(109, W$132:W132)</f>
        <v>14.29</v>
      </c>
      <c r="X133" s="6">
        <f>SUBTOTAL(109, X$132:X132)</f>
        <v>14.29</v>
      </c>
    </row>
    <row r="134" spans="1:24" x14ac:dyDescent="0.25">
      <c r="A134" t="s">
        <v>24</v>
      </c>
      <c r="B134" s="8">
        <v>82533</v>
      </c>
      <c r="C134" s="2" t="s">
        <v>103</v>
      </c>
      <c r="D134" s="8">
        <v>82533</v>
      </c>
      <c r="E134" s="8">
        <v>300</v>
      </c>
      <c r="F134" t="s">
        <v>26</v>
      </c>
      <c r="G134">
        <v>1</v>
      </c>
      <c r="H134" s="4">
        <v>67.08</v>
      </c>
      <c r="K134" s="4">
        <v>40.25</v>
      </c>
      <c r="L134" s="4">
        <v>28.58</v>
      </c>
      <c r="M134" s="4">
        <v>16.3</v>
      </c>
      <c r="N134" s="4">
        <v>46.96</v>
      </c>
      <c r="O134" s="4">
        <v>13.3</v>
      </c>
      <c r="P134" s="4">
        <v>16.46</v>
      </c>
      <c r="Q134" s="4">
        <v>41.12</v>
      </c>
      <c r="R134" s="4">
        <v>53.06</v>
      </c>
      <c r="S134" s="4">
        <v>33.54</v>
      </c>
      <c r="T134" s="4">
        <v>17.77</v>
      </c>
      <c r="U134" s="4">
        <v>13.69</v>
      </c>
      <c r="V134" s="4">
        <v>16.3</v>
      </c>
      <c r="W134" s="4">
        <v>66.569999999999993</v>
      </c>
      <c r="X134" s="4">
        <v>16.3</v>
      </c>
    </row>
    <row r="135" spans="1:24" x14ac:dyDescent="0.25">
      <c r="A135" t="s">
        <v>24</v>
      </c>
      <c r="B135" s="9" t="s">
        <v>27</v>
      </c>
      <c r="C135" s="5" t="s">
        <v>103</v>
      </c>
      <c r="D135" s="9"/>
      <c r="E135" s="9"/>
      <c r="F135" s="5"/>
      <c r="G135" s="5"/>
      <c r="H135" s="6">
        <f>SUBTOTAL(109, H$134:H134)</f>
        <v>67.08</v>
      </c>
      <c r="I135" s="5">
        <f>SMALL(K135:$X135,COUNTIF(K135:$X135,0)+1)</f>
        <v>13.3</v>
      </c>
      <c r="J135" s="6">
        <f>MAX(K135:$X135)</f>
        <v>66.569999999999993</v>
      </c>
      <c r="K135" s="6">
        <f>SUBTOTAL(109, K$134:K134)</f>
        <v>40.25</v>
      </c>
      <c r="L135" s="6">
        <f>SUBTOTAL(109, L$134:L134)</f>
        <v>28.58</v>
      </c>
      <c r="M135" s="6">
        <f>SUBTOTAL(109, M$134:M134)</f>
        <v>16.3</v>
      </c>
      <c r="N135" s="6">
        <f>SUBTOTAL(109, N$134:N134)</f>
        <v>46.96</v>
      </c>
      <c r="O135" s="6">
        <f>SUBTOTAL(109, O$134:O134)</f>
        <v>13.3</v>
      </c>
      <c r="P135" s="6">
        <f>SUBTOTAL(109, P$134:P134)</f>
        <v>16.46</v>
      </c>
      <c r="Q135" s="6">
        <f>SUBTOTAL(109, Q$134:Q134)</f>
        <v>41.12</v>
      </c>
      <c r="R135" s="6">
        <f>SUBTOTAL(109, R$134:R134)</f>
        <v>53.06</v>
      </c>
      <c r="S135" s="6">
        <f>SUBTOTAL(109, S$134:S134)</f>
        <v>33.54</v>
      </c>
      <c r="T135" s="6">
        <f>SUBTOTAL(109, T$134:T134)</f>
        <v>17.77</v>
      </c>
      <c r="U135" s="6">
        <f>SUBTOTAL(109, U$134:U134)</f>
        <v>13.69</v>
      </c>
      <c r="V135" s="6">
        <f>SUBTOTAL(109, V$134:V134)</f>
        <v>16.3</v>
      </c>
      <c r="W135" s="6">
        <f>SUBTOTAL(109, W$134:W134)</f>
        <v>66.569999999999993</v>
      </c>
      <c r="X135" s="6">
        <f>SUBTOTAL(109, X$134:X134)</f>
        <v>16.3</v>
      </c>
    </row>
    <row r="136" spans="1:24" x14ac:dyDescent="0.25">
      <c r="A136" t="s">
        <v>24</v>
      </c>
      <c r="B136" s="8">
        <v>86039</v>
      </c>
      <c r="C136" s="2" t="s">
        <v>104</v>
      </c>
      <c r="D136" s="8">
        <v>86039</v>
      </c>
      <c r="E136" s="8">
        <v>300</v>
      </c>
      <c r="F136" t="s">
        <v>26</v>
      </c>
      <c r="G136">
        <v>1</v>
      </c>
      <c r="H136" s="4">
        <v>10.08</v>
      </c>
      <c r="K136" s="4">
        <v>6.05</v>
      </c>
      <c r="L136" s="4">
        <v>10.08</v>
      </c>
      <c r="M136" s="4">
        <v>11.16</v>
      </c>
      <c r="N136" s="4">
        <v>7.06</v>
      </c>
      <c r="O136" s="4">
        <v>9.1</v>
      </c>
      <c r="P136" s="4">
        <v>10.18</v>
      </c>
      <c r="Q136" s="4">
        <v>6.18</v>
      </c>
      <c r="R136" s="4">
        <v>7.97</v>
      </c>
      <c r="S136" s="4">
        <v>5.04</v>
      </c>
      <c r="T136" s="4">
        <v>10.08</v>
      </c>
      <c r="U136" s="4">
        <v>9.3699999999999992</v>
      </c>
      <c r="V136" s="4">
        <v>11.16</v>
      </c>
      <c r="W136" s="4">
        <v>10.08</v>
      </c>
      <c r="X136" s="4">
        <v>10.08</v>
      </c>
    </row>
    <row r="137" spans="1:24" x14ac:dyDescent="0.25">
      <c r="A137" t="s">
        <v>24</v>
      </c>
      <c r="B137" s="9" t="s">
        <v>27</v>
      </c>
      <c r="C137" s="5" t="s">
        <v>104</v>
      </c>
      <c r="D137" s="9"/>
      <c r="E137" s="9"/>
      <c r="F137" s="5"/>
      <c r="G137" s="5"/>
      <c r="H137" s="6">
        <f>SUBTOTAL(109, H$136:H136)</f>
        <v>10.08</v>
      </c>
      <c r="I137" s="5">
        <f>SMALL(K137:$X137,COUNTIF(K137:$X137,0)+1)</f>
        <v>5.04</v>
      </c>
      <c r="J137" s="6">
        <f>MAX(K137:$X137)</f>
        <v>11.16</v>
      </c>
      <c r="K137" s="6">
        <f>SUBTOTAL(109, K$136:K136)</f>
        <v>6.05</v>
      </c>
      <c r="L137" s="6">
        <f>SUBTOTAL(109, L$136:L136)</f>
        <v>10.08</v>
      </c>
      <c r="M137" s="6">
        <f>SUBTOTAL(109, M$136:M136)</f>
        <v>11.16</v>
      </c>
      <c r="N137" s="6">
        <f>SUBTOTAL(109, N$136:N136)</f>
        <v>7.06</v>
      </c>
      <c r="O137" s="6">
        <f>SUBTOTAL(109, O$136:O136)</f>
        <v>9.1</v>
      </c>
      <c r="P137" s="6">
        <f>SUBTOTAL(109, P$136:P136)</f>
        <v>10.18</v>
      </c>
      <c r="Q137" s="6">
        <f>SUBTOTAL(109, Q$136:Q136)</f>
        <v>6.18</v>
      </c>
      <c r="R137" s="6">
        <f>SUBTOTAL(109, R$136:R136)</f>
        <v>7.97</v>
      </c>
      <c r="S137" s="6">
        <f>SUBTOTAL(109, S$136:S136)</f>
        <v>5.04</v>
      </c>
      <c r="T137" s="6">
        <f>SUBTOTAL(109, T$136:T136)</f>
        <v>10.08</v>
      </c>
      <c r="U137" s="6">
        <f>SUBTOTAL(109, U$136:U136)</f>
        <v>9.3699999999999992</v>
      </c>
      <c r="V137" s="6">
        <f>SUBTOTAL(109, V$136:V136)</f>
        <v>11.16</v>
      </c>
      <c r="W137" s="6">
        <f>SUBTOTAL(109, W$136:W136)</f>
        <v>10.08</v>
      </c>
      <c r="X137" s="6">
        <f>SUBTOTAL(109, X$136:X136)</f>
        <v>10.08</v>
      </c>
    </row>
    <row r="138" spans="1:24" x14ac:dyDescent="0.25">
      <c r="A138" t="s">
        <v>24</v>
      </c>
      <c r="B138" s="8">
        <v>86480</v>
      </c>
      <c r="C138" s="2" t="s">
        <v>105</v>
      </c>
      <c r="D138" s="8">
        <v>86480</v>
      </c>
      <c r="E138" s="8">
        <v>300</v>
      </c>
      <c r="F138" t="s">
        <v>26</v>
      </c>
      <c r="G138">
        <v>1</v>
      </c>
      <c r="H138" s="4">
        <v>40</v>
      </c>
      <c r="K138" s="4">
        <v>24</v>
      </c>
      <c r="L138" s="4">
        <v>40</v>
      </c>
      <c r="M138" s="4">
        <v>61.98</v>
      </c>
      <c r="N138" s="4">
        <v>28</v>
      </c>
      <c r="O138" s="4">
        <v>40.799999999999997</v>
      </c>
      <c r="P138" s="4">
        <v>40.4</v>
      </c>
      <c r="Q138" s="4">
        <v>24.52</v>
      </c>
      <c r="R138" s="4">
        <v>31.64</v>
      </c>
      <c r="S138" s="4">
        <v>20</v>
      </c>
      <c r="T138" s="4">
        <v>40</v>
      </c>
      <c r="U138" s="4">
        <v>42</v>
      </c>
      <c r="V138" s="4">
        <v>61.98</v>
      </c>
      <c r="W138" s="4">
        <v>40</v>
      </c>
      <c r="X138" s="4">
        <v>40</v>
      </c>
    </row>
    <row r="139" spans="1:24" x14ac:dyDescent="0.25">
      <c r="A139" t="s">
        <v>24</v>
      </c>
      <c r="B139" s="9" t="s">
        <v>27</v>
      </c>
      <c r="C139" s="5" t="s">
        <v>105</v>
      </c>
      <c r="D139" s="9"/>
      <c r="E139" s="9"/>
      <c r="F139" s="5"/>
      <c r="G139" s="5"/>
      <c r="H139" s="6">
        <f>SUBTOTAL(109, H$138:H138)</f>
        <v>40</v>
      </c>
      <c r="I139" s="5">
        <f>SMALL(K139:$X139,COUNTIF(K139:$X139,0)+1)</f>
        <v>20</v>
      </c>
      <c r="J139" s="6">
        <f>MAX(K139:$X139)</f>
        <v>61.98</v>
      </c>
      <c r="K139" s="6">
        <f>SUBTOTAL(109, K$138:K138)</f>
        <v>24</v>
      </c>
      <c r="L139" s="6">
        <f>SUBTOTAL(109, L$138:L138)</f>
        <v>40</v>
      </c>
      <c r="M139" s="6">
        <f>SUBTOTAL(109, M$138:M138)</f>
        <v>61.98</v>
      </c>
      <c r="N139" s="6">
        <f>SUBTOTAL(109, N$138:N138)</f>
        <v>28</v>
      </c>
      <c r="O139" s="6">
        <f>SUBTOTAL(109, O$138:O138)</f>
        <v>40.799999999999997</v>
      </c>
      <c r="P139" s="6">
        <f>SUBTOTAL(109, P$138:P138)</f>
        <v>40.4</v>
      </c>
      <c r="Q139" s="6">
        <f>SUBTOTAL(109, Q$138:Q138)</f>
        <v>24.52</v>
      </c>
      <c r="R139" s="6">
        <f>SUBTOTAL(109, R$138:R138)</f>
        <v>31.64</v>
      </c>
      <c r="S139" s="6">
        <f>SUBTOTAL(109, S$138:S138)</f>
        <v>20</v>
      </c>
      <c r="T139" s="6">
        <f>SUBTOTAL(109, T$138:T138)</f>
        <v>40</v>
      </c>
      <c r="U139" s="6">
        <f>SUBTOTAL(109, U$138:U138)</f>
        <v>42</v>
      </c>
      <c r="V139" s="6">
        <f>SUBTOTAL(109, V$138:V138)</f>
        <v>61.98</v>
      </c>
      <c r="W139" s="6">
        <f>SUBTOTAL(109, W$138:W138)</f>
        <v>40</v>
      </c>
      <c r="X139" s="6">
        <f>SUBTOTAL(109, X$138:X138)</f>
        <v>40</v>
      </c>
    </row>
    <row r="140" spans="1:24" x14ac:dyDescent="0.25">
      <c r="A140" t="s">
        <v>24</v>
      </c>
      <c r="B140" s="8">
        <v>29881</v>
      </c>
      <c r="C140" s="2" t="s">
        <v>106</v>
      </c>
      <c r="D140" s="8">
        <v>29881</v>
      </c>
      <c r="E140" s="8">
        <v>980</v>
      </c>
      <c r="G140">
        <v>1</v>
      </c>
      <c r="H140" s="4">
        <v>1703</v>
      </c>
      <c r="K140" s="4">
        <v>1021.8</v>
      </c>
      <c r="L140" s="4" t="s">
        <v>376</v>
      </c>
      <c r="M140" s="4">
        <v>2892.28</v>
      </c>
      <c r="N140" s="4" t="s">
        <v>376</v>
      </c>
      <c r="O140" s="4">
        <v>806.16</v>
      </c>
      <c r="P140" s="4">
        <v>3403.73</v>
      </c>
      <c r="Q140" s="4">
        <v>67.61</v>
      </c>
      <c r="R140" s="4">
        <v>1347.07</v>
      </c>
      <c r="S140" s="4" t="s">
        <v>376</v>
      </c>
      <c r="T140" s="4">
        <v>1080</v>
      </c>
      <c r="U140" s="4">
        <v>829.87</v>
      </c>
      <c r="V140" s="4">
        <v>2892.28</v>
      </c>
      <c r="W140" s="4" t="s">
        <v>376</v>
      </c>
      <c r="X140" s="4" t="s">
        <v>376</v>
      </c>
    </row>
    <row r="141" spans="1:24" x14ac:dyDescent="0.25">
      <c r="A141" t="s">
        <v>24</v>
      </c>
      <c r="B141" s="9" t="s">
        <v>27</v>
      </c>
      <c r="C141" s="5" t="s">
        <v>106</v>
      </c>
      <c r="D141" s="9"/>
      <c r="E141" s="9"/>
      <c r="F141" s="5"/>
      <c r="G141" s="5"/>
      <c r="H141" s="6">
        <f>SUBTOTAL(109, H$140:H140)</f>
        <v>1703</v>
      </c>
      <c r="I141" s="5">
        <f>SMALL(K141:$X141,COUNTIF(K141:$X141,0)+1)</f>
        <v>67.61</v>
      </c>
      <c r="J141" s="6">
        <f>MAX(K141:$X141)</f>
        <v>3403.73</v>
      </c>
      <c r="K141" s="6">
        <f>SUBTOTAL(109, K$140:K140)</f>
        <v>1021.8</v>
      </c>
      <c r="L141" s="6">
        <f>SUBTOTAL(109, L$140:L140)</f>
        <v>0</v>
      </c>
      <c r="M141" s="6">
        <f>SUBTOTAL(109, M$140:M140)</f>
        <v>2892.28</v>
      </c>
      <c r="N141" s="6">
        <f>SUBTOTAL(109, N$140:N140)</f>
        <v>0</v>
      </c>
      <c r="O141" s="6">
        <f>SUBTOTAL(109, O$140:O140)</f>
        <v>806.16</v>
      </c>
      <c r="P141" s="6">
        <f>SUBTOTAL(109, P$140:P140)</f>
        <v>3403.73</v>
      </c>
      <c r="Q141" s="6">
        <f>SUBTOTAL(109, Q$140:Q140)</f>
        <v>67.61</v>
      </c>
      <c r="R141" s="6">
        <f>SUBTOTAL(109, R$140:R140)</f>
        <v>1347.07</v>
      </c>
      <c r="S141" s="6">
        <f>SUBTOTAL(109, S$140:S140)</f>
        <v>0</v>
      </c>
      <c r="T141" s="6">
        <f>SUBTOTAL(109, T$140:T140)</f>
        <v>1080</v>
      </c>
      <c r="U141" s="6">
        <f>SUBTOTAL(109, U$140:U140)</f>
        <v>829.87</v>
      </c>
      <c r="V141" s="6">
        <f>SUBTOTAL(109, V$140:V140)</f>
        <v>2892.28</v>
      </c>
      <c r="W141" s="6">
        <f>SUBTOTAL(109, W$140:W140)</f>
        <v>0</v>
      </c>
      <c r="X141" s="6">
        <f>SUBTOTAL(109, X$140:X140)</f>
        <v>0</v>
      </c>
    </row>
    <row r="142" spans="1:24" x14ac:dyDescent="0.25">
      <c r="A142" t="s">
        <v>24</v>
      </c>
      <c r="B142" s="8">
        <v>43239</v>
      </c>
      <c r="C142" s="2" t="s">
        <v>107</v>
      </c>
      <c r="D142" s="8">
        <v>43239</v>
      </c>
      <c r="E142" s="8">
        <v>980</v>
      </c>
      <c r="G142">
        <v>1</v>
      </c>
      <c r="H142" s="4">
        <v>482</v>
      </c>
      <c r="K142" s="4">
        <v>289.2</v>
      </c>
      <c r="L142" s="4" t="s">
        <v>376</v>
      </c>
      <c r="M142" s="4">
        <v>826.39</v>
      </c>
      <c r="N142" s="4" t="s">
        <v>376</v>
      </c>
      <c r="O142" s="4">
        <v>342.63</v>
      </c>
      <c r="P142" s="4">
        <v>972.52</v>
      </c>
      <c r="Q142" s="4">
        <v>67.61</v>
      </c>
      <c r="R142" s="4">
        <v>381.26</v>
      </c>
      <c r="S142" s="4" t="s">
        <v>376</v>
      </c>
      <c r="T142" s="4">
        <v>393.31</v>
      </c>
      <c r="U142" s="4">
        <v>352.71</v>
      </c>
      <c r="V142" s="4">
        <v>826.39</v>
      </c>
      <c r="W142" s="4" t="s">
        <v>376</v>
      </c>
      <c r="X142" s="4" t="s">
        <v>376</v>
      </c>
    </row>
    <row r="143" spans="1:24" x14ac:dyDescent="0.25">
      <c r="A143" t="s">
        <v>24</v>
      </c>
      <c r="B143" s="9" t="s">
        <v>27</v>
      </c>
      <c r="C143" s="5" t="s">
        <v>107</v>
      </c>
      <c r="D143" s="9"/>
      <c r="E143" s="9"/>
      <c r="F143" s="5"/>
      <c r="G143" s="5"/>
      <c r="H143" s="6">
        <f>SUBTOTAL(109, H$142:H142)</f>
        <v>482</v>
      </c>
      <c r="I143" s="5">
        <f>SMALL(K143:$X143,COUNTIF(K143:$X143,0)+1)</f>
        <v>67.61</v>
      </c>
      <c r="J143" s="6">
        <f>MAX(K143:$X143)</f>
        <v>972.52</v>
      </c>
      <c r="K143" s="6">
        <f>SUBTOTAL(109, K$142:K142)</f>
        <v>289.2</v>
      </c>
      <c r="L143" s="6">
        <f>SUBTOTAL(109, L$142:L142)</f>
        <v>0</v>
      </c>
      <c r="M143" s="6">
        <f>SUBTOTAL(109, M$142:M142)</f>
        <v>826.39</v>
      </c>
      <c r="N143" s="6">
        <f>SUBTOTAL(109, N$142:N142)</f>
        <v>0</v>
      </c>
      <c r="O143" s="6">
        <f>SUBTOTAL(109, O$142:O142)</f>
        <v>342.63</v>
      </c>
      <c r="P143" s="6">
        <f>SUBTOTAL(109, P$142:P142)</f>
        <v>972.52</v>
      </c>
      <c r="Q143" s="6">
        <f>SUBTOTAL(109, Q$142:Q142)</f>
        <v>67.61</v>
      </c>
      <c r="R143" s="6">
        <f>SUBTOTAL(109, R$142:R142)</f>
        <v>381.26</v>
      </c>
      <c r="S143" s="6">
        <f>SUBTOTAL(109, S$142:S142)</f>
        <v>0</v>
      </c>
      <c r="T143" s="6">
        <f>SUBTOTAL(109, T$142:T142)</f>
        <v>393.31</v>
      </c>
      <c r="U143" s="6">
        <f>SUBTOTAL(109, U$142:U142)</f>
        <v>352.71</v>
      </c>
      <c r="V143" s="6">
        <f>SUBTOTAL(109, V$142:V142)</f>
        <v>826.39</v>
      </c>
      <c r="W143" s="6">
        <f>SUBTOTAL(109, W$142:W142)</f>
        <v>0</v>
      </c>
      <c r="X143" s="6">
        <f>SUBTOTAL(109, X$142:X142)</f>
        <v>0</v>
      </c>
    </row>
    <row r="144" spans="1:24" x14ac:dyDescent="0.25">
      <c r="A144" t="s">
        <v>24</v>
      </c>
      <c r="B144" s="8">
        <v>45378</v>
      </c>
      <c r="C144" s="2" t="s">
        <v>108</v>
      </c>
      <c r="D144" s="8">
        <v>45378</v>
      </c>
      <c r="E144" s="8">
        <v>980</v>
      </c>
      <c r="G144">
        <v>1</v>
      </c>
      <c r="H144" s="4">
        <v>852</v>
      </c>
      <c r="K144" s="4">
        <v>511.2</v>
      </c>
      <c r="L144" s="4" t="s">
        <v>376</v>
      </c>
      <c r="M144" s="4">
        <v>810.48</v>
      </c>
      <c r="N144" s="4" t="s">
        <v>376</v>
      </c>
      <c r="O144" s="4">
        <v>431.95</v>
      </c>
      <c r="P144" s="4">
        <v>953.8</v>
      </c>
      <c r="Q144" s="4">
        <v>67.61</v>
      </c>
      <c r="R144" s="4">
        <v>673.93</v>
      </c>
      <c r="S144" s="4" t="s">
        <v>376</v>
      </c>
      <c r="T144" s="4">
        <v>695.23</v>
      </c>
      <c r="U144" s="4">
        <v>444.65</v>
      </c>
      <c r="V144" s="4">
        <v>810.48</v>
      </c>
      <c r="W144" s="4" t="s">
        <v>376</v>
      </c>
      <c r="X144" s="4" t="s">
        <v>376</v>
      </c>
    </row>
    <row r="145" spans="1:24" x14ac:dyDescent="0.25">
      <c r="A145" t="s">
        <v>24</v>
      </c>
      <c r="B145" s="9" t="s">
        <v>27</v>
      </c>
      <c r="C145" s="5" t="s">
        <v>108</v>
      </c>
      <c r="D145" s="9"/>
      <c r="E145" s="9"/>
      <c r="F145" s="5"/>
      <c r="G145" s="5"/>
      <c r="H145" s="6">
        <f>SUBTOTAL(109, H$144:H144)</f>
        <v>852</v>
      </c>
      <c r="I145" s="5">
        <f>SMALL(K145:$X145,COUNTIF(K145:$X145,0)+1)</f>
        <v>67.61</v>
      </c>
      <c r="J145" s="6">
        <f>MAX(K145:$X145)</f>
        <v>953.8</v>
      </c>
      <c r="K145" s="6">
        <f>SUBTOTAL(109, K$144:K144)</f>
        <v>511.2</v>
      </c>
      <c r="L145" s="6">
        <f>SUBTOTAL(109, L$144:L144)</f>
        <v>0</v>
      </c>
      <c r="M145" s="6">
        <f>SUBTOTAL(109, M$144:M144)</f>
        <v>810.48</v>
      </c>
      <c r="N145" s="6">
        <f>SUBTOTAL(109, N$144:N144)</f>
        <v>0</v>
      </c>
      <c r="O145" s="6">
        <f>SUBTOTAL(109, O$144:O144)</f>
        <v>431.95</v>
      </c>
      <c r="P145" s="6">
        <f>SUBTOTAL(109, P$144:P144)</f>
        <v>953.8</v>
      </c>
      <c r="Q145" s="6">
        <f>SUBTOTAL(109, Q$144:Q144)</f>
        <v>67.61</v>
      </c>
      <c r="R145" s="6">
        <f>SUBTOTAL(109, R$144:R144)</f>
        <v>673.93</v>
      </c>
      <c r="S145" s="6">
        <f>SUBTOTAL(109, S$144:S144)</f>
        <v>0</v>
      </c>
      <c r="T145" s="6">
        <f>SUBTOTAL(109, T$144:T144)</f>
        <v>695.23</v>
      </c>
      <c r="U145" s="6">
        <f>SUBTOTAL(109, U$144:U144)</f>
        <v>444.65</v>
      </c>
      <c r="V145" s="6">
        <f>SUBTOTAL(109, V$144:V144)</f>
        <v>810.48</v>
      </c>
      <c r="W145" s="6">
        <f>SUBTOTAL(109, W$144:W144)</f>
        <v>0</v>
      </c>
      <c r="X145" s="6">
        <f>SUBTOTAL(109, X$144:X144)</f>
        <v>0</v>
      </c>
    </row>
    <row r="146" spans="1:24" x14ac:dyDescent="0.25">
      <c r="A146" t="s">
        <v>24</v>
      </c>
      <c r="B146" s="8">
        <v>45380</v>
      </c>
      <c r="C146" s="2" t="s">
        <v>109</v>
      </c>
      <c r="D146" s="8">
        <v>45380</v>
      </c>
      <c r="E146" s="8">
        <v>980</v>
      </c>
      <c r="G146">
        <v>1</v>
      </c>
      <c r="H146" s="4">
        <v>803</v>
      </c>
      <c r="K146" s="4">
        <v>481.8</v>
      </c>
      <c r="L146" s="4" t="s">
        <v>376</v>
      </c>
      <c r="M146" s="4">
        <v>1059.06</v>
      </c>
      <c r="N146" s="4" t="s">
        <v>376</v>
      </c>
      <c r="O146" s="4">
        <v>483.15</v>
      </c>
      <c r="P146" s="4">
        <v>1246.3399999999999</v>
      </c>
      <c r="Q146" s="4">
        <v>67.61</v>
      </c>
      <c r="R146" s="4">
        <v>635.16999999999996</v>
      </c>
      <c r="S146" s="4" t="s">
        <v>376</v>
      </c>
      <c r="T146" s="4">
        <v>655.25</v>
      </c>
      <c r="U146" s="4">
        <v>497.36</v>
      </c>
      <c r="V146" s="4">
        <v>1059.06</v>
      </c>
      <c r="W146" s="4" t="s">
        <v>376</v>
      </c>
      <c r="X146" s="4" t="s">
        <v>376</v>
      </c>
    </row>
    <row r="147" spans="1:24" x14ac:dyDescent="0.25">
      <c r="A147" t="s">
        <v>24</v>
      </c>
      <c r="B147" s="9" t="s">
        <v>27</v>
      </c>
      <c r="C147" s="5" t="s">
        <v>109</v>
      </c>
      <c r="D147" s="9"/>
      <c r="E147" s="9"/>
      <c r="F147" s="5"/>
      <c r="G147" s="5"/>
      <c r="H147" s="6">
        <f>SUBTOTAL(109, H$146:H146)</f>
        <v>803</v>
      </c>
      <c r="I147" s="5">
        <f>SMALL(K147:$X147,COUNTIF(K147:$X147,0)+1)</f>
        <v>67.61</v>
      </c>
      <c r="J147" s="6">
        <f>MAX(K147:$X147)</f>
        <v>1246.3399999999999</v>
      </c>
      <c r="K147" s="6">
        <f>SUBTOTAL(109, K$146:K146)</f>
        <v>481.8</v>
      </c>
      <c r="L147" s="6">
        <f>SUBTOTAL(109, L$146:L146)</f>
        <v>0</v>
      </c>
      <c r="M147" s="6">
        <f>SUBTOTAL(109, M$146:M146)</f>
        <v>1059.06</v>
      </c>
      <c r="N147" s="6">
        <f>SUBTOTAL(109, N$146:N146)</f>
        <v>0</v>
      </c>
      <c r="O147" s="6">
        <f>SUBTOTAL(109, O$146:O146)</f>
        <v>483.15</v>
      </c>
      <c r="P147" s="6">
        <f>SUBTOTAL(109, P$146:P146)</f>
        <v>1246.3399999999999</v>
      </c>
      <c r="Q147" s="6">
        <f>SUBTOTAL(109, Q$146:Q146)</f>
        <v>67.61</v>
      </c>
      <c r="R147" s="6">
        <f>SUBTOTAL(109, R$146:R146)</f>
        <v>635.16999999999996</v>
      </c>
      <c r="S147" s="6">
        <f>SUBTOTAL(109, S$146:S146)</f>
        <v>0</v>
      </c>
      <c r="T147" s="6">
        <f>SUBTOTAL(109, T$146:T146)</f>
        <v>655.25</v>
      </c>
      <c r="U147" s="6">
        <f>SUBTOTAL(109, U$146:U146)</f>
        <v>497.36</v>
      </c>
      <c r="V147" s="6">
        <f>SUBTOTAL(109, V$146:V146)</f>
        <v>1059.06</v>
      </c>
      <c r="W147" s="6">
        <f>SUBTOTAL(109, W$146:W146)</f>
        <v>0</v>
      </c>
      <c r="X147" s="6">
        <f>SUBTOTAL(109, X$146:X146)</f>
        <v>0</v>
      </c>
    </row>
    <row r="148" spans="1:24" x14ac:dyDescent="0.25">
      <c r="A148" t="s">
        <v>24</v>
      </c>
      <c r="B148" s="8">
        <v>45385</v>
      </c>
      <c r="C148" s="2" t="s">
        <v>110</v>
      </c>
      <c r="D148" s="8">
        <v>45385</v>
      </c>
      <c r="E148" s="8">
        <v>980</v>
      </c>
      <c r="G148">
        <v>1</v>
      </c>
      <c r="H148" s="4">
        <v>849</v>
      </c>
      <c r="K148" s="4">
        <v>509.4</v>
      </c>
      <c r="L148" s="4" t="s">
        <v>376</v>
      </c>
      <c r="M148" s="4">
        <v>1059.06</v>
      </c>
      <c r="N148" s="4" t="s">
        <v>376</v>
      </c>
      <c r="O148" s="4">
        <v>585.55999999999995</v>
      </c>
      <c r="P148" s="4">
        <v>1246.3399999999999</v>
      </c>
      <c r="Q148" s="4">
        <v>67.61</v>
      </c>
      <c r="R148" s="4">
        <v>671.56</v>
      </c>
      <c r="S148" s="4" t="s">
        <v>376</v>
      </c>
      <c r="T148" s="4">
        <v>692.78</v>
      </c>
      <c r="U148" s="4">
        <v>602.78</v>
      </c>
      <c r="V148" s="4">
        <v>1059.06</v>
      </c>
      <c r="W148" s="4" t="s">
        <v>376</v>
      </c>
      <c r="X148" s="4" t="s">
        <v>376</v>
      </c>
    </row>
    <row r="149" spans="1:24" x14ac:dyDescent="0.25">
      <c r="A149" t="s">
        <v>24</v>
      </c>
      <c r="B149" s="9" t="s">
        <v>27</v>
      </c>
      <c r="C149" s="5" t="s">
        <v>110</v>
      </c>
      <c r="D149" s="9"/>
      <c r="E149" s="9"/>
      <c r="F149" s="5"/>
      <c r="G149" s="5"/>
      <c r="H149" s="6">
        <f>SUBTOTAL(109, H$148:H148)</f>
        <v>849</v>
      </c>
      <c r="I149" s="5">
        <f>SMALL(K149:$X149,COUNTIF(K149:$X149,0)+1)</f>
        <v>67.61</v>
      </c>
      <c r="J149" s="6">
        <f>MAX(K149:$X149)</f>
        <v>1246.3399999999999</v>
      </c>
      <c r="K149" s="6">
        <f>SUBTOTAL(109, K$148:K148)</f>
        <v>509.4</v>
      </c>
      <c r="L149" s="6">
        <f>SUBTOTAL(109, L$148:L148)</f>
        <v>0</v>
      </c>
      <c r="M149" s="6">
        <f>SUBTOTAL(109, M$148:M148)</f>
        <v>1059.06</v>
      </c>
      <c r="N149" s="6">
        <f>SUBTOTAL(109, N$148:N148)</f>
        <v>0</v>
      </c>
      <c r="O149" s="6">
        <f>SUBTOTAL(109, O$148:O148)</f>
        <v>585.55999999999995</v>
      </c>
      <c r="P149" s="6">
        <f>SUBTOTAL(109, P$148:P148)</f>
        <v>1246.3399999999999</v>
      </c>
      <c r="Q149" s="6">
        <f>SUBTOTAL(109, Q$148:Q148)</f>
        <v>67.61</v>
      </c>
      <c r="R149" s="6">
        <f>SUBTOTAL(109, R$148:R148)</f>
        <v>671.56</v>
      </c>
      <c r="S149" s="6">
        <f>SUBTOTAL(109, S$148:S148)</f>
        <v>0</v>
      </c>
      <c r="T149" s="6">
        <f>SUBTOTAL(109, T$148:T148)</f>
        <v>692.78</v>
      </c>
      <c r="U149" s="6">
        <f>SUBTOTAL(109, U$148:U148)</f>
        <v>602.78</v>
      </c>
      <c r="V149" s="6">
        <f>SUBTOTAL(109, V$148:V148)</f>
        <v>1059.06</v>
      </c>
      <c r="W149" s="6">
        <f>SUBTOTAL(109, W$148:W148)</f>
        <v>0</v>
      </c>
      <c r="X149" s="6">
        <f>SUBTOTAL(109, X$148:X148)</f>
        <v>0</v>
      </c>
    </row>
    <row r="150" spans="1:24" x14ac:dyDescent="0.25">
      <c r="A150" t="s">
        <v>24</v>
      </c>
      <c r="B150" s="8">
        <v>87635</v>
      </c>
      <c r="C150" s="2" t="s">
        <v>111</v>
      </c>
      <c r="D150" s="8">
        <v>87635</v>
      </c>
      <c r="E150" s="8">
        <v>300</v>
      </c>
      <c r="F150" t="s">
        <v>26</v>
      </c>
      <c r="G150">
        <v>1</v>
      </c>
      <c r="H150" s="4">
        <v>65</v>
      </c>
      <c r="K150" s="4">
        <v>39</v>
      </c>
      <c r="L150" s="4">
        <v>51.31</v>
      </c>
      <c r="M150" s="4">
        <v>51.31</v>
      </c>
      <c r="N150" s="4">
        <v>45.5</v>
      </c>
      <c r="O150" s="4">
        <v>52.34</v>
      </c>
      <c r="P150" s="4">
        <v>51.82</v>
      </c>
      <c r="Q150" s="4">
        <v>39.85</v>
      </c>
      <c r="R150" s="4">
        <v>51.42</v>
      </c>
      <c r="S150" s="4">
        <v>32.5</v>
      </c>
      <c r="T150" s="4">
        <v>55.93</v>
      </c>
      <c r="U150" s="4">
        <v>53.88</v>
      </c>
      <c r="V150" s="4">
        <v>51.31</v>
      </c>
      <c r="W150" s="4">
        <v>65</v>
      </c>
      <c r="X150" s="4">
        <v>51.31</v>
      </c>
    </row>
    <row r="151" spans="1:24" x14ac:dyDescent="0.25">
      <c r="A151" t="s">
        <v>24</v>
      </c>
      <c r="B151" s="9" t="s">
        <v>27</v>
      </c>
      <c r="C151" s="5" t="s">
        <v>111</v>
      </c>
      <c r="D151" s="9"/>
      <c r="E151" s="9"/>
      <c r="F151" s="5"/>
      <c r="G151" s="5"/>
      <c r="H151" s="6">
        <f>SUBTOTAL(109, H$150:H150)</f>
        <v>65</v>
      </c>
      <c r="I151" s="5">
        <f>SMALL(K151:$X151,COUNTIF(K151:$X151,0)+1)</f>
        <v>32.5</v>
      </c>
      <c r="J151" s="6">
        <f>MAX(K151:$X151)</f>
        <v>65</v>
      </c>
      <c r="K151" s="6">
        <f>SUBTOTAL(109, K$150:K150)</f>
        <v>39</v>
      </c>
      <c r="L151" s="6">
        <f>SUBTOTAL(109, L$150:L150)</f>
        <v>51.31</v>
      </c>
      <c r="M151" s="6">
        <f>SUBTOTAL(109, M$150:M150)</f>
        <v>51.31</v>
      </c>
      <c r="N151" s="6">
        <f>SUBTOTAL(109, N$150:N150)</f>
        <v>45.5</v>
      </c>
      <c r="O151" s="6">
        <f>SUBTOTAL(109, O$150:O150)</f>
        <v>52.34</v>
      </c>
      <c r="P151" s="6">
        <f>SUBTOTAL(109, P$150:P150)</f>
        <v>51.82</v>
      </c>
      <c r="Q151" s="6">
        <f>SUBTOTAL(109, Q$150:Q150)</f>
        <v>39.85</v>
      </c>
      <c r="R151" s="6">
        <f>SUBTOTAL(109, R$150:R150)</f>
        <v>51.42</v>
      </c>
      <c r="S151" s="6">
        <f>SUBTOTAL(109, S$150:S150)</f>
        <v>32.5</v>
      </c>
      <c r="T151" s="6">
        <f>SUBTOTAL(109, T$150:T150)</f>
        <v>55.93</v>
      </c>
      <c r="U151" s="6">
        <f>SUBTOTAL(109, U$150:U150)</f>
        <v>53.88</v>
      </c>
      <c r="V151" s="6">
        <f>SUBTOTAL(109, V$150:V150)</f>
        <v>51.31</v>
      </c>
      <c r="W151" s="6">
        <f>SUBTOTAL(109, W$150:W150)</f>
        <v>65</v>
      </c>
      <c r="X151" s="6">
        <f>SUBTOTAL(109, X$150:X150)</f>
        <v>51.31</v>
      </c>
    </row>
    <row r="152" spans="1:24" x14ac:dyDescent="0.25">
      <c r="A152" t="s">
        <v>24</v>
      </c>
      <c r="B152" s="8">
        <v>86769</v>
      </c>
      <c r="C152" s="2" t="s">
        <v>112</v>
      </c>
      <c r="D152" s="8">
        <v>86769</v>
      </c>
      <c r="E152" s="8">
        <v>300</v>
      </c>
      <c r="F152" t="s">
        <v>26</v>
      </c>
      <c r="G152">
        <v>1</v>
      </c>
      <c r="H152" s="4">
        <v>126.39</v>
      </c>
      <c r="K152" s="4">
        <v>75.83</v>
      </c>
      <c r="L152" s="4">
        <v>63.2</v>
      </c>
      <c r="M152" s="4">
        <v>42.13</v>
      </c>
      <c r="N152" s="4">
        <v>88.47</v>
      </c>
      <c r="O152" s="4">
        <v>42.97</v>
      </c>
      <c r="P152" s="4">
        <v>42.55</v>
      </c>
      <c r="Q152" s="4">
        <v>77.48</v>
      </c>
      <c r="R152" s="4">
        <v>99.97</v>
      </c>
      <c r="S152" s="4">
        <v>63.2</v>
      </c>
      <c r="T152" s="4">
        <v>45.92</v>
      </c>
      <c r="U152" s="4">
        <v>44.24</v>
      </c>
      <c r="V152" s="4">
        <v>42.13</v>
      </c>
      <c r="W152" s="4">
        <v>126.39</v>
      </c>
      <c r="X152" s="4">
        <v>42.13</v>
      </c>
    </row>
    <row r="153" spans="1:24" x14ac:dyDescent="0.25">
      <c r="A153" t="s">
        <v>24</v>
      </c>
      <c r="B153" s="9" t="s">
        <v>27</v>
      </c>
      <c r="C153" s="5" t="s">
        <v>112</v>
      </c>
      <c r="D153" s="9"/>
      <c r="E153" s="9"/>
      <c r="F153" s="5"/>
      <c r="G153" s="5"/>
      <c r="H153" s="6">
        <f>SUBTOTAL(109, H$152:H152)</f>
        <v>126.39</v>
      </c>
      <c r="I153" s="5">
        <f>SMALL(K153:$X153,COUNTIF(K153:$X153,0)+1)</f>
        <v>42.13</v>
      </c>
      <c r="J153" s="6">
        <f>MAX(K153:$X153)</f>
        <v>126.39</v>
      </c>
      <c r="K153" s="6">
        <f>SUBTOTAL(109, K$152:K152)</f>
        <v>75.83</v>
      </c>
      <c r="L153" s="6">
        <f>SUBTOTAL(109, L$152:L152)</f>
        <v>63.2</v>
      </c>
      <c r="M153" s="6">
        <f>SUBTOTAL(109, M$152:M152)</f>
        <v>42.13</v>
      </c>
      <c r="N153" s="6">
        <f>SUBTOTAL(109, N$152:N152)</f>
        <v>88.47</v>
      </c>
      <c r="O153" s="6">
        <f>SUBTOTAL(109, O$152:O152)</f>
        <v>42.97</v>
      </c>
      <c r="P153" s="6">
        <f>SUBTOTAL(109, P$152:P152)</f>
        <v>42.55</v>
      </c>
      <c r="Q153" s="6">
        <f>SUBTOTAL(109, Q$152:Q152)</f>
        <v>77.48</v>
      </c>
      <c r="R153" s="6">
        <f>SUBTOTAL(109, R$152:R152)</f>
        <v>99.97</v>
      </c>
      <c r="S153" s="6">
        <f>SUBTOTAL(109, S$152:S152)</f>
        <v>63.2</v>
      </c>
      <c r="T153" s="6">
        <f>SUBTOTAL(109, T$152:T152)</f>
        <v>45.92</v>
      </c>
      <c r="U153" s="6">
        <f>SUBTOTAL(109, U$152:U152)</f>
        <v>44.24</v>
      </c>
      <c r="V153" s="6">
        <f>SUBTOTAL(109, V$152:V152)</f>
        <v>42.13</v>
      </c>
      <c r="W153" s="6">
        <f>SUBTOTAL(109, W$152:W152)</f>
        <v>126.39</v>
      </c>
      <c r="X153" s="6">
        <f>SUBTOTAL(109, X$152:X152)</f>
        <v>42.13</v>
      </c>
    </row>
    <row r="154" spans="1:24" x14ac:dyDescent="0.25">
      <c r="A154" t="s">
        <v>24</v>
      </c>
      <c r="B154" s="8">
        <v>87305</v>
      </c>
      <c r="C154" s="2" t="s">
        <v>113</v>
      </c>
      <c r="D154" s="8">
        <v>87305</v>
      </c>
      <c r="E154" s="8">
        <v>300</v>
      </c>
      <c r="F154" t="s">
        <v>26</v>
      </c>
      <c r="G154">
        <v>1</v>
      </c>
      <c r="H154" s="4">
        <v>130</v>
      </c>
      <c r="K154" s="4">
        <v>78</v>
      </c>
      <c r="L154" s="4">
        <v>16.28</v>
      </c>
      <c r="M154" s="4">
        <v>11.98</v>
      </c>
      <c r="N154" s="4">
        <v>29.16</v>
      </c>
      <c r="O154" s="4">
        <v>8.83</v>
      </c>
      <c r="P154" s="4">
        <v>12.1</v>
      </c>
      <c r="Q154" s="4">
        <v>79.69</v>
      </c>
      <c r="R154" s="4">
        <v>102.83</v>
      </c>
      <c r="S154" s="4">
        <v>65</v>
      </c>
      <c r="T154" s="4">
        <v>13.06</v>
      </c>
      <c r="U154" s="4">
        <v>9.09</v>
      </c>
      <c r="V154" s="4">
        <v>11.98</v>
      </c>
      <c r="W154" s="4">
        <v>48.96</v>
      </c>
      <c r="X154" s="4">
        <v>11.98</v>
      </c>
    </row>
    <row r="155" spans="1:24" x14ac:dyDescent="0.25">
      <c r="A155" t="s">
        <v>24</v>
      </c>
      <c r="B155" s="9" t="s">
        <v>27</v>
      </c>
      <c r="C155" s="5" t="s">
        <v>113</v>
      </c>
      <c r="D155" s="9"/>
      <c r="E155" s="9"/>
      <c r="F155" s="5"/>
      <c r="G155" s="5"/>
      <c r="H155" s="6">
        <f>SUBTOTAL(109, H$154:H154)</f>
        <v>130</v>
      </c>
      <c r="I155" s="5">
        <f>SMALL(K155:$X155,COUNTIF(K155:$X155,0)+1)</f>
        <v>8.83</v>
      </c>
      <c r="J155" s="6">
        <f>MAX(K155:$X155)</f>
        <v>102.83</v>
      </c>
      <c r="K155" s="6">
        <f>SUBTOTAL(109, K$154:K154)</f>
        <v>78</v>
      </c>
      <c r="L155" s="6">
        <f>SUBTOTAL(109, L$154:L154)</f>
        <v>16.28</v>
      </c>
      <c r="M155" s="6">
        <f>SUBTOTAL(109, M$154:M154)</f>
        <v>11.98</v>
      </c>
      <c r="N155" s="6">
        <f>SUBTOTAL(109, N$154:N154)</f>
        <v>29.16</v>
      </c>
      <c r="O155" s="6">
        <f>SUBTOTAL(109, O$154:O154)</f>
        <v>8.83</v>
      </c>
      <c r="P155" s="6">
        <f>SUBTOTAL(109, P$154:P154)</f>
        <v>12.1</v>
      </c>
      <c r="Q155" s="6">
        <f>SUBTOTAL(109, Q$154:Q154)</f>
        <v>79.69</v>
      </c>
      <c r="R155" s="6">
        <f>SUBTOTAL(109, R$154:R154)</f>
        <v>102.83</v>
      </c>
      <c r="S155" s="6">
        <f>SUBTOTAL(109, S$154:S154)</f>
        <v>65</v>
      </c>
      <c r="T155" s="6">
        <f>SUBTOTAL(109, T$154:T154)</f>
        <v>13.06</v>
      </c>
      <c r="U155" s="6">
        <f>SUBTOTAL(109, U$154:U154)</f>
        <v>9.09</v>
      </c>
      <c r="V155" s="6">
        <f>SUBTOTAL(109, V$154:V154)</f>
        <v>11.98</v>
      </c>
      <c r="W155" s="6">
        <f>SUBTOTAL(109, W$154:W154)</f>
        <v>48.96</v>
      </c>
      <c r="X155" s="6">
        <f>SUBTOTAL(109, X$154:X154)</f>
        <v>11.98</v>
      </c>
    </row>
    <row r="156" spans="1:24" x14ac:dyDescent="0.25">
      <c r="A156" t="s">
        <v>24</v>
      </c>
      <c r="B156" s="8">
        <v>87305</v>
      </c>
      <c r="C156" s="2" t="s">
        <v>114</v>
      </c>
      <c r="D156" s="8">
        <v>87305</v>
      </c>
      <c r="E156" s="8">
        <v>300</v>
      </c>
      <c r="F156" t="s">
        <v>26</v>
      </c>
      <c r="G156">
        <v>1</v>
      </c>
      <c r="H156" s="4">
        <v>8.66</v>
      </c>
      <c r="K156" s="4">
        <v>5.2</v>
      </c>
      <c r="L156" s="4">
        <v>8.66</v>
      </c>
      <c r="M156" s="4">
        <v>11.98</v>
      </c>
      <c r="N156" s="4">
        <v>6.06</v>
      </c>
      <c r="O156" s="4">
        <v>8.83</v>
      </c>
      <c r="P156" s="4">
        <v>8.75</v>
      </c>
      <c r="Q156" s="4">
        <v>5.31</v>
      </c>
      <c r="R156" s="4">
        <v>6.85</v>
      </c>
      <c r="S156" s="4">
        <v>4.33</v>
      </c>
      <c r="T156" s="4">
        <v>8.66</v>
      </c>
      <c r="U156" s="4">
        <v>9.09</v>
      </c>
      <c r="V156" s="4">
        <v>11.98</v>
      </c>
      <c r="W156" s="4">
        <v>8.66</v>
      </c>
      <c r="X156" s="4">
        <v>8.66</v>
      </c>
    </row>
    <row r="157" spans="1:24" x14ac:dyDescent="0.25">
      <c r="A157" t="s">
        <v>24</v>
      </c>
      <c r="B157" s="9" t="s">
        <v>27</v>
      </c>
      <c r="C157" s="5" t="s">
        <v>114</v>
      </c>
      <c r="D157" s="9"/>
      <c r="E157" s="9"/>
      <c r="F157" s="5"/>
      <c r="G157" s="5"/>
      <c r="H157" s="6">
        <f>SUBTOTAL(109, H$156:H156)</f>
        <v>8.66</v>
      </c>
      <c r="I157" s="5">
        <f>SMALL(K157:$X157,COUNTIF(K157:$X157,0)+1)</f>
        <v>4.33</v>
      </c>
      <c r="J157" s="6">
        <f>MAX(K157:$X157)</f>
        <v>11.98</v>
      </c>
      <c r="K157" s="6">
        <f>SUBTOTAL(109, K$156:K156)</f>
        <v>5.2</v>
      </c>
      <c r="L157" s="6">
        <f>SUBTOTAL(109, L$156:L156)</f>
        <v>8.66</v>
      </c>
      <c r="M157" s="6">
        <f>SUBTOTAL(109, M$156:M156)</f>
        <v>11.98</v>
      </c>
      <c r="N157" s="6">
        <f>SUBTOTAL(109, N$156:N156)</f>
        <v>6.06</v>
      </c>
      <c r="O157" s="6">
        <f>SUBTOTAL(109, O$156:O156)</f>
        <v>8.83</v>
      </c>
      <c r="P157" s="6">
        <f>SUBTOTAL(109, P$156:P156)</f>
        <v>8.75</v>
      </c>
      <c r="Q157" s="6">
        <f>SUBTOTAL(109, Q$156:Q156)</f>
        <v>5.31</v>
      </c>
      <c r="R157" s="6">
        <f>SUBTOTAL(109, R$156:R156)</f>
        <v>6.85</v>
      </c>
      <c r="S157" s="6">
        <f>SUBTOTAL(109, S$156:S156)</f>
        <v>4.33</v>
      </c>
      <c r="T157" s="6">
        <f>SUBTOTAL(109, T$156:T156)</f>
        <v>8.66</v>
      </c>
      <c r="U157" s="6">
        <f>SUBTOTAL(109, U$156:U156)</f>
        <v>9.09</v>
      </c>
      <c r="V157" s="6">
        <f>SUBTOTAL(109, V$156:V156)</f>
        <v>11.98</v>
      </c>
      <c r="W157" s="6">
        <f>SUBTOTAL(109, W$156:W156)</f>
        <v>8.66</v>
      </c>
      <c r="X157" s="6">
        <f>SUBTOTAL(109, X$156:X156)</f>
        <v>8.66</v>
      </c>
    </row>
    <row r="158" spans="1:24" x14ac:dyDescent="0.25">
      <c r="A158" t="s">
        <v>24</v>
      </c>
      <c r="B158" s="8">
        <v>87116</v>
      </c>
      <c r="C158" s="2" t="s">
        <v>115</v>
      </c>
      <c r="D158" s="8">
        <v>87116</v>
      </c>
      <c r="E158" s="8">
        <v>306</v>
      </c>
      <c r="F158" t="s">
        <v>40</v>
      </c>
      <c r="G158">
        <v>1</v>
      </c>
      <c r="H158" s="4">
        <v>11.34</v>
      </c>
      <c r="K158" s="4">
        <v>6.8</v>
      </c>
      <c r="L158" s="4">
        <v>11.34</v>
      </c>
      <c r="M158" s="4">
        <v>10.8</v>
      </c>
      <c r="N158" s="4">
        <v>7.94</v>
      </c>
      <c r="O158" s="4">
        <v>8.81</v>
      </c>
      <c r="P158" s="4">
        <v>10.91</v>
      </c>
      <c r="Q158" s="4">
        <v>6.95</v>
      </c>
      <c r="R158" s="4">
        <v>8.9700000000000006</v>
      </c>
      <c r="S158" s="4">
        <v>5.67</v>
      </c>
      <c r="T158" s="4">
        <v>11.34</v>
      </c>
      <c r="U158" s="4">
        <v>9.07</v>
      </c>
      <c r="V158" s="4">
        <v>10.8</v>
      </c>
      <c r="W158" s="4">
        <v>11.34</v>
      </c>
      <c r="X158" s="4">
        <v>10.8</v>
      </c>
    </row>
    <row r="159" spans="1:24" x14ac:dyDescent="0.25">
      <c r="A159" t="s">
        <v>24</v>
      </c>
      <c r="B159" s="9" t="s">
        <v>27</v>
      </c>
      <c r="C159" s="5" t="s">
        <v>115</v>
      </c>
      <c r="D159" s="9"/>
      <c r="E159" s="9"/>
      <c r="F159" s="5"/>
      <c r="G159" s="5"/>
      <c r="H159" s="6">
        <f>SUBTOTAL(109, H$158:H158)</f>
        <v>11.34</v>
      </c>
      <c r="I159" s="5">
        <f>SMALL(K159:$X159,COUNTIF(K159:$X159,0)+1)</f>
        <v>5.67</v>
      </c>
      <c r="J159" s="6">
        <f>MAX(K159:$X159)</f>
        <v>11.34</v>
      </c>
      <c r="K159" s="6">
        <f>SUBTOTAL(109, K$158:K158)</f>
        <v>6.8</v>
      </c>
      <c r="L159" s="6">
        <f>SUBTOTAL(109, L$158:L158)</f>
        <v>11.34</v>
      </c>
      <c r="M159" s="6">
        <f>SUBTOTAL(109, M$158:M158)</f>
        <v>10.8</v>
      </c>
      <c r="N159" s="6">
        <f>SUBTOTAL(109, N$158:N158)</f>
        <v>7.94</v>
      </c>
      <c r="O159" s="6">
        <f>SUBTOTAL(109, O$158:O158)</f>
        <v>8.81</v>
      </c>
      <c r="P159" s="6">
        <f>SUBTOTAL(109, P$158:P158)</f>
        <v>10.91</v>
      </c>
      <c r="Q159" s="6">
        <f>SUBTOTAL(109, Q$158:Q158)</f>
        <v>6.95</v>
      </c>
      <c r="R159" s="6">
        <f>SUBTOTAL(109, R$158:R158)</f>
        <v>8.9700000000000006</v>
      </c>
      <c r="S159" s="6">
        <f>SUBTOTAL(109, S$158:S158)</f>
        <v>5.67</v>
      </c>
      <c r="T159" s="6">
        <f>SUBTOTAL(109, T$158:T158)</f>
        <v>11.34</v>
      </c>
      <c r="U159" s="6">
        <f>SUBTOTAL(109, U$158:U158)</f>
        <v>9.07</v>
      </c>
      <c r="V159" s="6">
        <f>SUBTOTAL(109, V$158:V158)</f>
        <v>10.8</v>
      </c>
      <c r="W159" s="6">
        <f>SUBTOTAL(109, W$158:W158)</f>
        <v>11.34</v>
      </c>
      <c r="X159" s="6">
        <f>SUBTOTAL(109, X$158:X158)</f>
        <v>10.8</v>
      </c>
    </row>
    <row r="160" spans="1:24" x14ac:dyDescent="0.25">
      <c r="A160" t="s">
        <v>24</v>
      </c>
      <c r="B160" s="8">
        <v>87206</v>
      </c>
      <c r="C160" s="2" t="s">
        <v>116</v>
      </c>
      <c r="D160" s="8">
        <v>87206</v>
      </c>
      <c r="E160" s="8">
        <v>306</v>
      </c>
      <c r="F160" t="s">
        <v>40</v>
      </c>
      <c r="G160">
        <v>1</v>
      </c>
      <c r="H160" s="4">
        <v>5.65</v>
      </c>
      <c r="K160" s="4">
        <v>3.39</v>
      </c>
      <c r="L160" s="4">
        <v>5.65</v>
      </c>
      <c r="M160" s="4">
        <v>5.39</v>
      </c>
      <c r="N160" s="4">
        <v>3.96</v>
      </c>
      <c r="O160" s="4">
        <v>4.4000000000000004</v>
      </c>
      <c r="P160" s="4">
        <v>5.44</v>
      </c>
      <c r="Q160" s="4">
        <v>3.46</v>
      </c>
      <c r="R160" s="4">
        <v>4.47</v>
      </c>
      <c r="S160" s="4">
        <v>2.83</v>
      </c>
      <c r="T160" s="4">
        <v>5.65</v>
      </c>
      <c r="U160" s="4">
        <v>4.53</v>
      </c>
      <c r="V160" s="4">
        <v>5.39</v>
      </c>
      <c r="W160" s="4">
        <v>5.65</v>
      </c>
      <c r="X160" s="4">
        <v>5.39</v>
      </c>
    </row>
    <row r="161" spans="1:24" x14ac:dyDescent="0.25">
      <c r="A161" t="s">
        <v>24</v>
      </c>
      <c r="B161" s="9" t="s">
        <v>27</v>
      </c>
      <c r="C161" s="5" t="s">
        <v>116</v>
      </c>
      <c r="D161" s="9"/>
      <c r="E161" s="9"/>
      <c r="F161" s="5"/>
      <c r="G161" s="5"/>
      <c r="H161" s="6">
        <f>SUBTOTAL(109, H$160:H160)</f>
        <v>5.65</v>
      </c>
      <c r="I161" s="5">
        <f>SMALL(K161:$X161,COUNTIF(K161:$X161,0)+1)</f>
        <v>2.83</v>
      </c>
      <c r="J161" s="6">
        <f>MAX(K161:$X161)</f>
        <v>5.65</v>
      </c>
      <c r="K161" s="6">
        <f>SUBTOTAL(109, K$160:K160)</f>
        <v>3.39</v>
      </c>
      <c r="L161" s="6">
        <f>SUBTOTAL(109, L$160:L160)</f>
        <v>5.65</v>
      </c>
      <c r="M161" s="6">
        <f>SUBTOTAL(109, M$160:M160)</f>
        <v>5.39</v>
      </c>
      <c r="N161" s="6">
        <f>SUBTOTAL(109, N$160:N160)</f>
        <v>3.96</v>
      </c>
      <c r="O161" s="6">
        <f>SUBTOTAL(109, O$160:O160)</f>
        <v>4.4000000000000004</v>
      </c>
      <c r="P161" s="6">
        <f>SUBTOTAL(109, P$160:P160)</f>
        <v>5.44</v>
      </c>
      <c r="Q161" s="6">
        <f>SUBTOTAL(109, Q$160:Q160)</f>
        <v>3.46</v>
      </c>
      <c r="R161" s="6">
        <f>SUBTOTAL(109, R$160:R160)</f>
        <v>4.47</v>
      </c>
      <c r="S161" s="6">
        <f>SUBTOTAL(109, S$160:S160)</f>
        <v>2.83</v>
      </c>
      <c r="T161" s="6">
        <f>SUBTOTAL(109, T$160:T160)</f>
        <v>5.65</v>
      </c>
      <c r="U161" s="6">
        <f>SUBTOTAL(109, U$160:U160)</f>
        <v>4.53</v>
      </c>
      <c r="V161" s="6">
        <f>SUBTOTAL(109, V$160:V160)</f>
        <v>5.39</v>
      </c>
      <c r="W161" s="6">
        <f>SUBTOTAL(109, W$160:W160)</f>
        <v>5.65</v>
      </c>
      <c r="X161" s="6">
        <f>SUBTOTAL(109, X$160:X160)</f>
        <v>5.39</v>
      </c>
    </row>
    <row r="162" spans="1:24" x14ac:dyDescent="0.25">
      <c r="A162" t="s">
        <v>24</v>
      </c>
      <c r="B162" s="8">
        <v>87389</v>
      </c>
      <c r="C162" s="2" t="s">
        <v>117</v>
      </c>
      <c r="D162" s="8">
        <v>87389</v>
      </c>
      <c r="E162" s="8">
        <v>300</v>
      </c>
      <c r="F162" t="s">
        <v>26</v>
      </c>
      <c r="G162">
        <v>1</v>
      </c>
      <c r="H162" s="4">
        <v>20.260000000000002</v>
      </c>
      <c r="K162" s="4">
        <v>12.16</v>
      </c>
      <c r="L162" s="4">
        <v>20.260000000000002</v>
      </c>
      <c r="M162" s="4">
        <v>24.08</v>
      </c>
      <c r="N162" s="4">
        <v>14.18</v>
      </c>
      <c r="O162" s="4">
        <v>19.649999999999999</v>
      </c>
      <c r="P162" s="4">
        <v>20.46</v>
      </c>
      <c r="Q162" s="4">
        <v>12.42</v>
      </c>
      <c r="R162" s="4">
        <v>16.03</v>
      </c>
      <c r="S162" s="4">
        <v>10.130000000000001</v>
      </c>
      <c r="T162" s="4">
        <v>20.260000000000002</v>
      </c>
      <c r="U162" s="4">
        <v>20.22</v>
      </c>
      <c r="V162" s="4">
        <v>24.08</v>
      </c>
      <c r="W162" s="4">
        <v>20.260000000000002</v>
      </c>
      <c r="X162" s="4">
        <v>20.260000000000002</v>
      </c>
    </row>
    <row r="163" spans="1:24" x14ac:dyDescent="0.25">
      <c r="A163" t="s">
        <v>24</v>
      </c>
      <c r="B163" s="9" t="s">
        <v>27</v>
      </c>
      <c r="C163" s="5" t="s">
        <v>117</v>
      </c>
      <c r="D163" s="9"/>
      <c r="E163" s="9"/>
      <c r="F163" s="5"/>
      <c r="G163" s="5"/>
      <c r="H163" s="6">
        <f>SUBTOTAL(109, H$162:H162)</f>
        <v>20.260000000000002</v>
      </c>
      <c r="I163" s="5">
        <f>SMALL(K163:$X163,COUNTIF(K163:$X163,0)+1)</f>
        <v>10.130000000000001</v>
      </c>
      <c r="J163" s="6">
        <f>MAX(K163:$X163)</f>
        <v>24.08</v>
      </c>
      <c r="K163" s="6">
        <f>SUBTOTAL(109, K$162:K162)</f>
        <v>12.16</v>
      </c>
      <c r="L163" s="6">
        <f>SUBTOTAL(109, L$162:L162)</f>
        <v>20.260000000000002</v>
      </c>
      <c r="M163" s="6">
        <f>SUBTOTAL(109, M$162:M162)</f>
        <v>24.08</v>
      </c>
      <c r="N163" s="6">
        <f>SUBTOTAL(109, N$162:N162)</f>
        <v>14.18</v>
      </c>
      <c r="O163" s="6">
        <f>SUBTOTAL(109, O$162:O162)</f>
        <v>19.649999999999999</v>
      </c>
      <c r="P163" s="6">
        <f>SUBTOTAL(109, P$162:P162)</f>
        <v>20.46</v>
      </c>
      <c r="Q163" s="6">
        <f>SUBTOTAL(109, Q$162:Q162)</f>
        <v>12.42</v>
      </c>
      <c r="R163" s="6">
        <f>SUBTOTAL(109, R$162:R162)</f>
        <v>16.03</v>
      </c>
      <c r="S163" s="6">
        <f>SUBTOTAL(109, S$162:S162)</f>
        <v>10.130000000000001</v>
      </c>
      <c r="T163" s="6">
        <f>SUBTOTAL(109, T$162:T162)</f>
        <v>20.260000000000002</v>
      </c>
      <c r="U163" s="6">
        <f>SUBTOTAL(109, U$162:U162)</f>
        <v>20.22</v>
      </c>
      <c r="V163" s="6">
        <f>SUBTOTAL(109, V$162:V162)</f>
        <v>24.08</v>
      </c>
      <c r="W163" s="6">
        <f>SUBTOTAL(109, W$162:W162)</f>
        <v>20.260000000000002</v>
      </c>
      <c r="X163" s="6">
        <f>SUBTOTAL(109, X$162:X162)</f>
        <v>20.260000000000002</v>
      </c>
    </row>
    <row r="164" spans="1:24" x14ac:dyDescent="0.25">
      <c r="A164" t="s">
        <v>24</v>
      </c>
      <c r="B164" s="8">
        <v>87491</v>
      </c>
      <c r="C164" s="2" t="s">
        <v>118</v>
      </c>
      <c r="D164" s="8">
        <v>87491</v>
      </c>
      <c r="E164" s="8">
        <v>306</v>
      </c>
      <c r="F164" t="s">
        <v>40</v>
      </c>
      <c r="G164">
        <v>1</v>
      </c>
      <c r="H164" s="4">
        <v>144.41999999999999</v>
      </c>
      <c r="K164" s="4">
        <v>86.65</v>
      </c>
      <c r="L164" s="4">
        <v>61.49</v>
      </c>
      <c r="M164" s="4">
        <v>35.090000000000003</v>
      </c>
      <c r="N164" s="4">
        <v>101.09</v>
      </c>
      <c r="O164" s="4">
        <v>28.63</v>
      </c>
      <c r="P164" s="4">
        <v>35.44</v>
      </c>
      <c r="Q164" s="4">
        <v>88.53</v>
      </c>
      <c r="R164" s="4">
        <v>114.24</v>
      </c>
      <c r="S164" s="4">
        <v>72.209999999999994</v>
      </c>
      <c r="T164" s="4">
        <v>38.25</v>
      </c>
      <c r="U164" s="4">
        <v>29.47</v>
      </c>
      <c r="V164" s="4">
        <v>35.090000000000003</v>
      </c>
      <c r="W164" s="4">
        <v>143.28</v>
      </c>
      <c r="X164" s="4">
        <v>35.090000000000003</v>
      </c>
    </row>
    <row r="165" spans="1:24" x14ac:dyDescent="0.25">
      <c r="A165" t="s">
        <v>24</v>
      </c>
      <c r="B165" s="9" t="s">
        <v>27</v>
      </c>
      <c r="C165" s="5" t="s">
        <v>118</v>
      </c>
      <c r="D165" s="9"/>
      <c r="E165" s="9"/>
      <c r="F165" s="5"/>
      <c r="G165" s="5"/>
      <c r="H165" s="6">
        <f>SUBTOTAL(109, H$164:H164)</f>
        <v>144.41999999999999</v>
      </c>
      <c r="I165" s="5">
        <f>SMALL(K165:$X165,COUNTIF(K165:$X165,0)+1)</f>
        <v>28.63</v>
      </c>
      <c r="J165" s="6">
        <f>MAX(K165:$X165)</f>
        <v>143.28</v>
      </c>
      <c r="K165" s="6">
        <f>SUBTOTAL(109, K$164:K164)</f>
        <v>86.65</v>
      </c>
      <c r="L165" s="6">
        <f>SUBTOTAL(109, L$164:L164)</f>
        <v>61.49</v>
      </c>
      <c r="M165" s="6">
        <f>SUBTOTAL(109, M$164:M164)</f>
        <v>35.090000000000003</v>
      </c>
      <c r="N165" s="6">
        <f>SUBTOTAL(109, N$164:N164)</f>
        <v>101.09</v>
      </c>
      <c r="O165" s="6">
        <f>SUBTOTAL(109, O$164:O164)</f>
        <v>28.63</v>
      </c>
      <c r="P165" s="6">
        <f>SUBTOTAL(109, P$164:P164)</f>
        <v>35.44</v>
      </c>
      <c r="Q165" s="6">
        <f>SUBTOTAL(109, Q$164:Q164)</f>
        <v>88.53</v>
      </c>
      <c r="R165" s="6">
        <f>SUBTOTAL(109, R$164:R164)</f>
        <v>114.24</v>
      </c>
      <c r="S165" s="6">
        <f>SUBTOTAL(109, S$164:S164)</f>
        <v>72.209999999999994</v>
      </c>
      <c r="T165" s="6">
        <f>SUBTOTAL(109, T$164:T164)</f>
        <v>38.25</v>
      </c>
      <c r="U165" s="6">
        <f>SUBTOTAL(109, U$164:U164)</f>
        <v>29.47</v>
      </c>
      <c r="V165" s="6">
        <f>SUBTOTAL(109, V$164:V164)</f>
        <v>35.090000000000003</v>
      </c>
      <c r="W165" s="6">
        <f>SUBTOTAL(109, W$164:W164)</f>
        <v>143.28</v>
      </c>
      <c r="X165" s="6">
        <f>SUBTOTAL(109, X$164:X164)</f>
        <v>35.090000000000003</v>
      </c>
    </row>
    <row r="166" spans="1:24" x14ac:dyDescent="0.25">
      <c r="A166" t="s">
        <v>24</v>
      </c>
      <c r="B166" s="8">
        <v>87591</v>
      </c>
      <c r="C166" s="2" t="s">
        <v>119</v>
      </c>
      <c r="D166" s="8">
        <v>87591</v>
      </c>
      <c r="E166" s="8">
        <v>306</v>
      </c>
      <c r="F166" t="s">
        <v>40</v>
      </c>
      <c r="G166">
        <v>1</v>
      </c>
      <c r="H166" s="4">
        <v>144.41999999999999</v>
      </c>
      <c r="K166" s="4">
        <v>86.65</v>
      </c>
      <c r="L166" s="4">
        <v>61.49</v>
      </c>
      <c r="M166" s="4">
        <v>35.090000000000003</v>
      </c>
      <c r="N166" s="4">
        <v>101.09</v>
      </c>
      <c r="O166" s="4">
        <v>28.63</v>
      </c>
      <c r="P166" s="4">
        <v>35.44</v>
      </c>
      <c r="Q166" s="4">
        <v>88.53</v>
      </c>
      <c r="R166" s="4">
        <v>114.24</v>
      </c>
      <c r="S166" s="4">
        <v>72.209999999999994</v>
      </c>
      <c r="T166" s="4">
        <v>38.25</v>
      </c>
      <c r="U166" s="4">
        <v>29.47</v>
      </c>
      <c r="V166" s="4">
        <v>35.090000000000003</v>
      </c>
      <c r="W166" s="4">
        <v>143.28</v>
      </c>
      <c r="X166" s="4">
        <v>35.090000000000003</v>
      </c>
    </row>
    <row r="167" spans="1:24" x14ac:dyDescent="0.25">
      <c r="A167" t="s">
        <v>24</v>
      </c>
      <c r="B167" s="9" t="s">
        <v>27</v>
      </c>
      <c r="C167" s="5" t="s">
        <v>119</v>
      </c>
      <c r="D167" s="9"/>
      <c r="E167" s="9"/>
      <c r="F167" s="5"/>
      <c r="G167" s="5"/>
      <c r="H167" s="6">
        <f>SUBTOTAL(109, H$166:H166)</f>
        <v>144.41999999999999</v>
      </c>
      <c r="I167" s="5">
        <f>SMALL(K167:$X167,COUNTIF(K167:$X167,0)+1)</f>
        <v>28.63</v>
      </c>
      <c r="J167" s="6">
        <f>MAX(K167:$X167)</f>
        <v>143.28</v>
      </c>
      <c r="K167" s="6">
        <f>SUBTOTAL(109, K$166:K166)</f>
        <v>86.65</v>
      </c>
      <c r="L167" s="6">
        <f>SUBTOTAL(109, L$166:L166)</f>
        <v>61.49</v>
      </c>
      <c r="M167" s="6">
        <f>SUBTOTAL(109, M$166:M166)</f>
        <v>35.090000000000003</v>
      </c>
      <c r="N167" s="6">
        <f>SUBTOTAL(109, N$166:N166)</f>
        <v>101.09</v>
      </c>
      <c r="O167" s="6">
        <f>SUBTOTAL(109, O$166:O166)</f>
        <v>28.63</v>
      </c>
      <c r="P167" s="6">
        <f>SUBTOTAL(109, P$166:P166)</f>
        <v>35.44</v>
      </c>
      <c r="Q167" s="6">
        <f>SUBTOTAL(109, Q$166:Q166)</f>
        <v>88.53</v>
      </c>
      <c r="R167" s="6">
        <f>SUBTOTAL(109, R$166:R166)</f>
        <v>114.24</v>
      </c>
      <c r="S167" s="6">
        <f>SUBTOTAL(109, S$166:S166)</f>
        <v>72.209999999999994</v>
      </c>
      <c r="T167" s="6">
        <f>SUBTOTAL(109, T$166:T166)</f>
        <v>38.25</v>
      </c>
      <c r="U167" s="6">
        <f>SUBTOTAL(109, U$166:U166)</f>
        <v>29.47</v>
      </c>
      <c r="V167" s="6">
        <f>SUBTOTAL(109, V$166:V166)</f>
        <v>35.090000000000003</v>
      </c>
      <c r="W167" s="6">
        <f>SUBTOTAL(109, W$166:W166)</f>
        <v>143.28</v>
      </c>
      <c r="X167" s="6">
        <f>SUBTOTAL(109, X$166:X166)</f>
        <v>35.090000000000003</v>
      </c>
    </row>
    <row r="168" spans="1:24" x14ac:dyDescent="0.25">
      <c r="A168" t="s">
        <v>24</v>
      </c>
      <c r="B168" s="8">
        <v>87635</v>
      </c>
      <c r="C168" s="2" t="s">
        <v>120</v>
      </c>
      <c r="D168" s="8">
        <v>87635</v>
      </c>
      <c r="E168" s="8">
        <v>300</v>
      </c>
      <c r="F168" t="s">
        <v>26</v>
      </c>
      <c r="G168">
        <v>1</v>
      </c>
      <c r="H168" s="4">
        <v>100</v>
      </c>
      <c r="K168" s="4">
        <v>60</v>
      </c>
      <c r="L168" s="4">
        <v>51.31</v>
      </c>
      <c r="M168" s="4">
        <v>51.31</v>
      </c>
      <c r="N168" s="4">
        <v>70</v>
      </c>
      <c r="O168" s="4">
        <v>52.34</v>
      </c>
      <c r="P168" s="4">
        <v>51.82</v>
      </c>
      <c r="Q168" s="4">
        <v>61.3</v>
      </c>
      <c r="R168" s="4">
        <v>79.099999999999994</v>
      </c>
      <c r="S168" s="4">
        <v>50</v>
      </c>
      <c r="T168" s="4">
        <v>55.93</v>
      </c>
      <c r="U168" s="4">
        <v>53.88</v>
      </c>
      <c r="V168" s="4">
        <v>51.31</v>
      </c>
      <c r="W168" s="4">
        <v>100</v>
      </c>
      <c r="X168" s="4">
        <v>51.31</v>
      </c>
    </row>
    <row r="169" spans="1:24" x14ac:dyDescent="0.25">
      <c r="A169" t="s">
        <v>24</v>
      </c>
      <c r="B169" s="9" t="s">
        <v>27</v>
      </c>
      <c r="C169" s="5" t="s">
        <v>120</v>
      </c>
      <c r="D169" s="9"/>
      <c r="E169" s="9"/>
      <c r="F169" s="5"/>
      <c r="G169" s="5"/>
      <c r="H169" s="6">
        <f>SUBTOTAL(109, H$168:H168)</f>
        <v>100</v>
      </c>
      <c r="I169" s="5">
        <f>SMALL(K169:$X169,COUNTIF(K169:$X169,0)+1)</f>
        <v>50</v>
      </c>
      <c r="J169" s="6">
        <f>MAX(K169:$X169)</f>
        <v>100</v>
      </c>
      <c r="K169" s="6">
        <f>SUBTOTAL(109, K$168:K168)</f>
        <v>60</v>
      </c>
      <c r="L169" s="6">
        <f>SUBTOTAL(109, L$168:L168)</f>
        <v>51.31</v>
      </c>
      <c r="M169" s="6">
        <f>SUBTOTAL(109, M$168:M168)</f>
        <v>51.31</v>
      </c>
      <c r="N169" s="6">
        <f>SUBTOTAL(109, N$168:N168)</f>
        <v>70</v>
      </c>
      <c r="O169" s="6">
        <f>SUBTOTAL(109, O$168:O168)</f>
        <v>52.34</v>
      </c>
      <c r="P169" s="6">
        <f>SUBTOTAL(109, P$168:P168)</f>
        <v>51.82</v>
      </c>
      <c r="Q169" s="6">
        <f>SUBTOTAL(109, Q$168:Q168)</f>
        <v>61.3</v>
      </c>
      <c r="R169" s="6">
        <f>SUBTOTAL(109, R$168:R168)</f>
        <v>79.099999999999994</v>
      </c>
      <c r="S169" s="6">
        <f>SUBTOTAL(109, S$168:S168)</f>
        <v>50</v>
      </c>
      <c r="T169" s="6">
        <f>SUBTOTAL(109, T$168:T168)</f>
        <v>55.93</v>
      </c>
      <c r="U169" s="6">
        <f>SUBTOTAL(109, U$168:U168)</f>
        <v>53.88</v>
      </c>
      <c r="V169" s="6">
        <f>SUBTOTAL(109, V$168:V168)</f>
        <v>51.31</v>
      </c>
      <c r="W169" s="6">
        <f>SUBTOTAL(109, W$168:W168)</f>
        <v>100</v>
      </c>
      <c r="X169" s="6">
        <f>SUBTOTAL(109, X$168:X168)</f>
        <v>51.31</v>
      </c>
    </row>
    <row r="170" spans="1:24" x14ac:dyDescent="0.25">
      <c r="A170" t="s">
        <v>24</v>
      </c>
      <c r="B170" s="8">
        <v>87635</v>
      </c>
      <c r="C170" s="2" t="s">
        <v>121</v>
      </c>
      <c r="D170" s="8">
        <v>87635</v>
      </c>
      <c r="E170" s="8">
        <v>300</v>
      </c>
      <c r="F170" t="s">
        <v>26</v>
      </c>
      <c r="G170">
        <v>1</v>
      </c>
      <c r="H170" s="4">
        <v>100</v>
      </c>
      <c r="K170" s="4">
        <v>60</v>
      </c>
      <c r="L170" s="4">
        <v>51.31</v>
      </c>
      <c r="M170" s="4">
        <v>51.31</v>
      </c>
      <c r="N170" s="4">
        <v>70</v>
      </c>
      <c r="O170" s="4">
        <v>52.34</v>
      </c>
      <c r="P170" s="4">
        <v>51.82</v>
      </c>
      <c r="Q170" s="4">
        <v>61.3</v>
      </c>
      <c r="R170" s="4">
        <v>79.099999999999994</v>
      </c>
      <c r="S170" s="4">
        <v>50</v>
      </c>
      <c r="T170" s="4">
        <v>55.93</v>
      </c>
      <c r="U170" s="4">
        <v>53.88</v>
      </c>
      <c r="V170" s="4">
        <v>51.31</v>
      </c>
      <c r="W170" s="4">
        <v>100</v>
      </c>
      <c r="X170" s="4">
        <v>51.31</v>
      </c>
    </row>
    <row r="171" spans="1:24" x14ac:dyDescent="0.25">
      <c r="A171" t="s">
        <v>24</v>
      </c>
      <c r="B171" s="9" t="s">
        <v>27</v>
      </c>
      <c r="C171" s="5" t="s">
        <v>121</v>
      </c>
      <c r="D171" s="9"/>
      <c r="E171" s="9"/>
      <c r="F171" s="5"/>
      <c r="G171" s="5"/>
      <c r="H171" s="6">
        <f>SUBTOTAL(109, H$170:H170)</f>
        <v>100</v>
      </c>
      <c r="I171" s="5">
        <f>SMALL(K171:$X171,COUNTIF(K171:$X171,0)+1)</f>
        <v>50</v>
      </c>
      <c r="J171" s="6">
        <f>MAX(K171:$X171)</f>
        <v>100</v>
      </c>
      <c r="K171" s="6">
        <f>SUBTOTAL(109, K$170:K170)</f>
        <v>60</v>
      </c>
      <c r="L171" s="6">
        <f>SUBTOTAL(109, L$170:L170)</f>
        <v>51.31</v>
      </c>
      <c r="M171" s="6">
        <f>SUBTOTAL(109, M$170:M170)</f>
        <v>51.31</v>
      </c>
      <c r="N171" s="6">
        <f>SUBTOTAL(109, N$170:N170)</f>
        <v>70</v>
      </c>
      <c r="O171" s="6">
        <f>SUBTOTAL(109, O$170:O170)</f>
        <v>52.34</v>
      </c>
      <c r="P171" s="6">
        <f>SUBTOTAL(109, P$170:P170)</f>
        <v>51.82</v>
      </c>
      <c r="Q171" s="6">
        <f>SUBTOTAL(109, Q$170:Q170)</f>
        <v>61.3</v>
      </c>
      <c r="R171" s="6">
        <f>SUBTOTAL(109, R$170:R170)</f>
        <v>79.099999999999994</v>
      </c>
      <c r="S171" s="6">
        <f>SUBTOTAL(109, S$170:S170)</f>
        <v>50</v>
      </c>
      <c r="T171" s="6">
        <f>SUBTOTAL(109, T$170:T170)</f>
        <v>55.93</v>
      </c>
      <c r="U171" s="6">
        <f>SUBTOTAL(109, U$170:U170)</f>
        <v>53.88</v>
      </c>
      <c r="V171" s="6">
        <f>SUBTOTAL(109, V$170:V170)</f>
        <v>51.31</v>
      </c>
      <c r="W171" s="6">
        <f>SUBTOTAL(109, W$170:W170)</f>
        <v>100</v>
      </c>
      <c r="X171" s="6">
        <f>SUBTOTAL(109, X$170:X170)</f>
        <v>51.31</v>
      </c>
    </row>
    <row r="172" spans="1:24" x14ac:dyDescent="0.25">
      <c r="A172" t="s">
        <v>24</v>
      </c>
      <c r="B172" s="8">
        <v>87635</v>
      </c>
      <c r="C172" s="2" t="s">
        <v>122</v>
      </c>
      <c r="D172" s="8">
        <v>87635</v>
      </c>
      <c r="E172" s="8">
        <v>306</v>
      </c>
      <c r="F172" t="s">
        <v>40</v>
      </c>
      <c r="G172">
        <v>1</v>
      </c>
      <c r="H172" s="4">
        <v>200</v>
      </c>
      <c r="K172" s="4">
        <v>120</v>
      </c>
      <c r="L172" s="4">
        <v>51.31</v>
      </c>
      <c r="M172" s="4">
        <v>51.31</v>
      </c>
      <c r="N172" s="4">
        <v>140</v>
      </c>
      <c r="O172" s="4">
        <v>52.34</v>
      </c>
      <c r="P172" s="4">
        <v>51.82</v>
      </c>
      <c r="Q172" s="4">
        <v>122.6</v>
      </c>
      <c r="R172" s="4">
        <v>158.19999999999999</v>
      </c>
      <c r="S172" s="4">
        <v>100</v>
      </c>
      <c r="T172" s="4">
        <v>55.93</v>
      </c>
      <c r="U172" s="4">
        <v>53.88</v>
      </c>
      <c r="V172" s="4">
        <v>51.31</v>
      </c>
      <c r="W172" s="4">
        <v>153.99</v>
      </c>
      <c r="X172" s="4">
        <v>51.31</v>
      </c>
    </row>
    <row r="173" spans="1:24" x14ac:dyDescent="0.25">
      <c r="A173" t="s">
        <v>24</v>
      </c>
      <c r="B173" s="9" t="s">
        <v>27</v>
      </c>
      <c r="C173" s="5" t="s">
        <v>122</v>
      </c>
      <c r="D173" s="9"/>
      <c r="E173" s="9"/>
      <c r="F173" s="5"/>
      <c r="G173" s="5"/>
      <c r="H173" s="6">
        <f>SUBTOTAL(109, H$172:H172)</f>
        <v>200</v>
      </c>
      <c r="I173" s="5">
        <f>SMALL(K173:$X173,COUNTIF(K173:$X173,0)+1)</f>
        <v>51.31</v>
      </c>
      <c r="J173" s="6">
        <f>MAX(K173:$X173)</f>
        <v>158.19999999999999</v>
      </c>
      <c r="K173" s="6">
        <f>SUBTOTAL(109, K$172:K172)</f>
        <v>120</v>
      </c>
      <c r="L173" s="6">
        <f>SUBTOTAL(109, L$172:L172)</f>
        <v>51.31</v>
      </c>
      <c r="M173" s="6">
        <f>SUBTOTAL(109, M$172:M172)</f>
        <v>51.31</v>
      </c>
      <c r="N173" s="6">
        <f>SUBTOTAL(109, N$172:N172)</f>
        <v>140</v>
      </c>
      <c r="O173" s="6">
        <f>SUBTOTAL(109, O$172:O172)</f>
        <v>52.34</v>
      </c>
      <c r="P173" s="6">
        <f>SUBTOTAL(109, P$172:P172)</f>
        <v>51.82</v>
      </c>
      <c r="Q173" s="6">
        <f>SUBTOTAL(109, Q$172:Q172)</f>
        <v>122.6</v>
      </c>
      <c r="R173" s="6">
        <f>SUBTOTAL(109, R$172:R172)</f>
        <v>158.19999999999999</v>
      </c>
      <c r="S173" s="6">
        <f>SUBTOTAL(109, S$172:S172)</f>
        <v>100</v>
      </c>
      <c r="T173" s="6">
        <f>SUBTOTAL(109, T$172:T172)</f>
        <v>55.93</v>
      </c>
      <c r="U173" s="6">
        <f>SUBTOTAL(109, U$172:U172)</f>
        <v>53.88</v>
      </c>
      <c r="V173" s="6">
        <f>SUBTOTAL(109, V$172:V172)</f>
        <v>51.31</v>
      </c>
      <c r="W173" s="6">
        <f>SUBTOTAL(109, W$172:W172)</f>
        <v>153.99</v>
      </c>
      <c r="X173" s="6">
        <f>SUBTOTAL(109, X$172:X172)</f>
        <v>51.31</v>
      </c>
    </row>
    <row r="174" spans="1:24" x14ac:dyDescent="0.25">
      <c r="A174" t="s">
        <v>24</v>
      </c>
      <c r="B174" s="8">
        <v>86769</v>
      </c>
      <c r="C174" s="2" t="s">
        <v>123</v>
      </c>
      <c r="D174" s="8">
        <v>86769</v>
      </c>
      <c r="E174" s="8">
        <v>300</v>
      </c>
      <c r="F174" t="s">
        <v>26</v>
      </c>
      <c r="G174">
        <v>1</v>
      </c>
      <c r="H174" s="4">
        <v>27.5</v>
      </c>
      <c r="K174" s="4">
        <v>16.5</v>
      </c>
      <c r="L174" s="4">
        <v>27.5</v>
      </c>
      <c r="M174" s="4">
        <v>42.13</v>
      </c>
      <c r="N174" s="4">
        <v>19.25</v>
      </c>
      <c r="O174" s="4">
        <v>28.05</v>
      </c>
      <c r="P174" s="4">
        <v>27.78</v>
      </c>
      <c r="Q174" s="4">
        <v>16.86</v>
      </c>
      <c r="R174" s="4">
        <v>21.75</v>
      </c>
      <c r="S174" s="4">
        <v>13.75</v>
      </c>
      <c r="T174" s="4">
        <v>27.5</v>
      </c>
      <c r="U174" s="4">
        <v>28.88</v>
      </c>
      <c r="V174" s="4">
        <v>42.13</v>
      </c>
      <c r="W174" s="4">
        <v>27.5</v>
      </c>
      <c r="X174" s="4">
        <v>27.5</v>
      </c>
    </row>
    <row r="175" spans="1:24" x14ac:dyDescent="0.25">
      <c r="A175" t="s">
        <v>24</v>
      </c>
      <c r="B175" s="9" t="s">
        <v>27</v>
      </c>
      <c r="C175" s="5" t="s">
        <v>123</v>
      </c>
      <c r="D175" s="9"/>
      <c r="E175" s="9"/>
      <c r="F175" s="5"/>
      <c r="G175" s="5"/>
      <c r="H175" s="6">
        <f>SUBTOTAL(109, H$174:H174)</f>
        <v>27.5</v>
      </c>
      <c r="I175" s="5">
        <f>SMALL(K175:$X175,COUNTIF(K175:$X175,0)+1)</f>
        <v>13.75</v>
      </c>
      <c r="J175" s="6">
        <f>MAX(K175:$X175)</f>
        <v>42.13</v>
      </c>
      <c r="K175" s="6">
        <f>SUBTOTAL(109, K$174:K174)</f>
        <v>16.5</v>
      </c>
      <c r="L175" s="6">
        <f>SUBTOTAL(109, L$174:L174)</f>
        <v>27.5</v>
      </c>
      <c r="M175" s="6">
        <f>SUBTOTAL(109, M$174:M174)</f>
        <v>42.13</v>
      </c>
      <c r="N175" s="6">
        <f>SUBTOTAL(109, N$174:N174)</f>
        <v>19.25</v>
      </c>
      <c r="O175" s="6">
        <f>SUBTOTAL(109, O$174:O174)</f>
        <v>28.05</v>
      </c>
      <c r="P175" s="6">
        <f>SUBTOTAL(109, P$174:P174)</f>
        <v>27.78</v>
      </c>
      <c r="Q175" s="6">
        <f>SUBTOTAL(109, Q$174:Q174)</f>
        <v>16.86</v>
      </c>
      <c r="R175" s="6">
        <f>SUBTOTAL(109, R$174:R174)</f>
        <v>21.75</v>
      </c>
      <c r="S175" s="6">
        <f>SUBTOTAL(109, S$174:S174)</f>
        <v>13.75</v>
      </c>
      <c r="T175" s="6">
        <f>SUBTOTAL(109, T$174:T174)</f>
        <v>27.5</v>
      </c>
      <c r="U175" s="6">
        <f>SUBTOTAL(109, U$174:U174)</f>
        <v>28.88</v>
      </c>
      <c r="V175" s="6">
        <f>SUBTOTAL(109, V$174:V174)</f>
        <v>42.13</v>
      </c>
      <c r="W175" s="6">
        <f>SUBTOTAL(109, W$174:W174)</f>
        <v>27.5</v>
      </c>
      <c r="X175" s="6">
        <f>SUBTOTAL(109, X$174:X174)</f>
        <v>27.5</v>
      </c>
    </row>
    <row r="176" spans="1:24" x14ac:dyDescent="0.25">
      <c r="A176" t="s">
        <v>24</v>
      </c>
      <c r="B176" s="8">
        <v>80061</v>
      </c>
      <c r="C176" s="2" t="s">
        <v>124</v>
      </c>
      <c r="D176" s="8">
        <v>80061</v>
      </c>
      <c r="E176" s="8">
        <v>300</v>
      </c>
      <c r="F176" t="s">
        <v>26</v>
      </c>
      <c r="G176">
        <v>1</v>
      </c>
      <c r="H176" s="4">
        <v>12.72</v>
      </c>
      <c r="K176" s="4">
        <v>7.63</v>
      </c>
      <c r="L176" s="4">
        <v>12.72</v>
      </c>
      <c r="M176" s="4">
        <v>13.39</v>
      </c>
      <c r="N176" s="4">
        <v>8.9</v>
      </c>
      <c r="O176" s="4">
        <v>10.92</v>
      </c>
      <c r="P176" s="4">
        <v>12.85</v>
      </c>
      <c r="Q176" s="4">
        <v>7.8</v>
      </c>
      <c r="R176" s="4">
        <v>10.06</v>
      </c>
      <c r="S176" s="4">
        <v>6.36</v>
      </c>
      <c r="T176" s="4">
        <v>12.72</v>
      </c>
      <c r="U176" s="4">
        <v>11.25</v>
      </c>
      <c r="V176" s="4">
        <v>13.39</v>
      </c>
      <c r="W176" s="4">
        <v>12.72</v>
      </c>
      <c r="X176" s="4">
        <v>12.72</v>
      </c>
    </row>
    <row r="177" spans="1:24" x14ac:dyDescent="0.25">
      <c r="A177" t="s">
        <v>24</v>
      </c>
      <c r="B177" s="9" t="s">
        <v>27</v>
      </c>
      <c r="C177" s="5" t="s">
        <v>124</v>
      </c>
      <c r="D177" s="9"/>
      <c r="E177" s="9"/>
      <c r="F177" s="5"/>
      <c r="G177" s="5"/>
      <c r="H177" s="6">
        <f>SUBTOTAL(109, H$176:H176)</f>
        <v>12.72</v>
      </c>
      <c r="I177" s="5">
        <f>SMALL(K177:$X177,COUNTIF(K177:$X177,0)+1)</f>
        <v>6.36</v>
      </c>
      <c r="J177" s="6">
        <f>MAX(K177:$X177)</f>
        <v>13.39</v>
      </c>
      <c r="K177" s="6">
        <f>SUBTOTAL(109, K$176:K176)</f>
        <v>7.63</v>
      </c>
      <c r="L177" s="6">
        <f>SUBTOTAL(109, L$176:L176)</f>
        <v>12.72</v>
      </c>
      <c r="M177" s="6">
        <f>SUBTOTAL(109, M$176:M176)</f>
        <v>13.39</v>
      </c>
      <c r="N177" s="6">
        <f>SUBTOTAL(109, N$176:N176)</f>
        <v>8.9</v>
      </c>
      <c r="O177" s="6">
        <f>SUBTOTAL(109, O$176:O176)</f>
        <v>10.92</v>
      </c>
      <c r="P177" s="6">
        <f>SUBTOTAL(109, P$176:P176)</f>
        <v>12.85</v>
      </c>
      <c r="Q177" s="6">
        <f>SUBTOTAL(109, Q$176:Q176)</f>
        <v>7.8</v>
      </c>
      <c r="R177" s="6">
        <f>SUBTOTAL(109, R$176:R176)</f>
        <v>10.06</v>
      </c>
      <c r="S177" s="6">
        <f>SUBTOTAL(109, S$176:S176)</f>
        <v>6.36</v>
      </c>
      <c r="T177" s="6">
        <f>SUBTOTAL(109, T$176:T176)</f>
        <v>12.72</v>
      </c>
      <c r="U177" s="6">
        <f>SUBTOTAL(109, U$176:U176)</f>
        <v>11.25</v>
      </c>
      <c r="V177" s="6">
        <f>SUBTOTAL(109, V$176:V176)</f>
        <v>13.39</v>
      </c>
      <c r="W177" s="6">
        <f>SUBTOTAL(109, W$176:W176)</f>
        <v>12.72</v>
      </c>
      <c r="X177" s="6">
        <f>SUBTOTAL(109, X$176:X176)</f>
        <v>12.72</v>
      </c>
    </row>
    <row r="178" spans="1:24" x14ac:dyDescent="0.25">
      <c r="A178" t="s">
        <v>24</v>
      </c>
      <c r="B178" s="8">
        <v>88184</v>
      </c>
      <c r="C178" s="2" t="s">
        <v>125</v>
      </c>
      <c r="D178" s="8">
        <v>88184</v>
      </c>
      <c r="E178" s="8">
        <v>300</v>
      </c>
      <c r="F178" t="s">
        <v>26</v>
      </c>
      <c r="G178">
        <v>1</v>
      </c>
      <c r="H178" s="4">
        <v>120</v>
      </c>
      <c r="K178" s="4">
        <v>72</v>
      </c>
      <c r="L178" s="4">
        <v>112.41</v>
      </c>
      <c r="M178" s="4">
        <v>297.45</v>
      </c>
      <c r="N178" s="4">
        <v>84</v>
      </c>
      <c r="O178" s="4">
        <v>43.02</v>
      </c>
      <c r="P178" s="4">
        <v>350.05</v>
      </c>
      <c r="Q178" s="4">
        <v>73.56</v>
      </c>
      <c r="R178" s="4">
        <v>94.92</v>
      </c>
      <c r="S178" s="4">
        <v>60</v>
      </c>
      <c r="T178" s="4">
        <v>120</v>
      </c>
      <c r="U178" s="4">
        <v>44.29</v>
      </c>
      <c r="V178" s="4">
        <v>297.45</v>
      </c>
      <c r="W178" s="4">
        <v>120</v>
      </c>
      <c r="X178" s="4">
        <v>120</v>
      </c>
    </row>
    <row r="179" spans="1:24" x14ac:dyDescent="0.25">
      <c r="A179" t="s">
        <v>24</v>
      </c>
      <c r="B179" s="9" t="s">
        <v>27</v>
      </c>
      <c r="C179" s="5" t="s">
        <v>125</v>
      </c>
      <c r="D179" s="9"/>
      <c r="E179" s="9"/>
      <c r="F179" s="5"/>
      <c r="G179" s="5"/>
      <c r="H179" s="6">
        <f>SUBTOTAL(109, H$178:H178)</f>
        <v>120</v>
      </c>
      <c r="I179" s="5">
        <f>SMALL(K179:$X179,COUNTIF(K179:$X179,0)+1)</f>
        <v>43.02</v>
      </c>
      <c r="J179" s="6">
        <f>MAX(K179:$X179)</f>
        <v>350.05</v>
      </c>
      <c r="K179" s="6">
        <f>SUBTOTAL(109, K$178:K178)</f>
        <v>72</v>
      </c>
      <c r="L179" s="6">
        <f>SUBTOTAL(109, L$178:L178)</f>
        <v>112.41</v>
      </c>
      <c r="M179" s="6">
        <f>SUBTOTAL(109, M$178:M178)</f>
        <v>297.45</v>
      </c>
      <c r="N179" s="6">
        <f>SUBTOTAL(109, N$178:N178)</f>
        <v>84</v>
      </c>
      <c r="O179" s="6">
        <f>SUBTOTAL(109, O$178:O178)</f>
        <v>43.02</v>
      </c>
      <c r="P179" s="6">
        <f>SUBTOTAL(109, P$178:P178)</f>
        <v>350.05</v>
      </c>
      <c r="Q179" s="6">
        <f>SUBTOTAL(109, Q$178:Q178)</f>
        <v>73.56</v>
      </c>
      <c r="R179" s="6">
        <f>SUBTOTAL(109, R$178:R178)</f>
        <v>94.92</v>
      </c>
      <c r="S179" s="6">
        <f>SUBTOTAL(109, S$178:S178)</f>
        <v>60</v>
      </c>
      <c r="T179" s="6">
        <f>SUBTOTAL(109, T$178:T178)</f>
        <v>120</v>
      </c>
      <c r="U179" s="6">
        <f>SUBTOTAL(109, U$178:U178)</f>
        <v>44.29</v>
      </c>
      <c r="V179" s="6">
        <f>SUBTOTAL(109, V$178:V178)</f>
        <v>297.45</v>
      </c>
      <c r="W179" s="6">
        <f>SUBTOTAL(109, W$178:W178)</f>
        <v>120</v>
      </c>
      <c r="X179" s="6">
        <f>SUBTOTAL(109, X$178:X178)</f>
        <v>120</v>
      </c>
    </row>
    <row r="180" spans="1:24" x14ac:dyDescent="0.25">
      <c r="A180" t="s">
        <v>24</v>
      </c>
      <c r="B180" s="8">
        <v>88185</v>
      </c>
      <c r="C180" s="2" t="s">
        <v>126</v>
      </c>
      <c r="D180" s="8">
        <v>88185</v>
      </c>
      <c r="E180" s="8">
        <v>300</v>
      </c>
      <c r="F180" t="s">
        <v>26</v>
      </c>
      <c r="G180">
        <v>1</v>
      </c>
      <c r="H180" s="4">
        <v>10</v>
      </c>
      <c r="K180" s="4">
        <v>6</v>
      </c>
      <c r="L180" s="4">
        <v>10</v>
      </c>
      <c r="M180" s="4" t="s">
        <v>376</v>
      </c>
      <c r="N180" s="4">
        <v>7</v>
      </c>
      <c r="O180" s="4">
        <v>10.199999999999999</v>
      </c>
      <c r="P180" s="4" t="s">
        <v>376</v>
      </c>
      <c r="Q180" s="4">
        <v>6.13</v>
      </c>
      <c r="R180" s="4">
        <v>7.91</v>
      </c>
      <c r="S180" s="4">
        <v>5</v>
      </c>
      <c r="T180" s="4" t="s">
        <v>376</v>
      </c>
      <c r="U180" s="4">
        <v>10.5</v>
      </c>
      <c r="V180" s="4" t="s">
        <v>376</v>
      </c>
      <c r="W180" s="4">
        <v>10</v>
      </c>
      <c r="X180" s="4" t="s">
        <v>376</v>
      </c>
    </row>
    <row r="181" spans="1:24" x14ac:dyDescent="0.25">
      <c r="A181" t="s">
        <v>24</v>
      </c>
      <c r="B181" s="9" t="s">
        <v>27</v>
      </c>
      <c r="C181" s="5" t="s">
        <v>126</v>
      </c>
      <c r="D181" s="9"/>
      <c r="E181" s="9"/>
      <c r="F181" s="5"/>
      <c r="G181" s="5"/>
      <c r="H181" s="6">
        <f>SUBTOTAL(109, H$180:H180)</f>
        <v>10</v>
      </c>
      <c r="I181" s="5">
        <f>SMALL(K181:$X181,COUNTIF(K181:$X181,0)+1)</f>
        <v>5</v>
      </c>
      <c r="J181" s="6">
        <f>MAX(K181:$X181)</f>
        <v>10.5</v>
      </c>
      <c r="K181" s="6">
        <f>SUBTOTAL(109, K$180:K180)</f>
        <v>6</v>
      </c>
      <c r="L181" s="6">
        <f>SUBTOTAL(109, L$180:L180)</f>
        <v>10</v>
      </c>
      <c r="M181" s="6">
        <f>SUBTOTAL(109, M$180:M180)</f>
        <v>0</v>
      </c>
      <c r="N181" s="6">
        <f>SUBTOTAL(109, N$180:N180)</f>
        <v>7</v>
      </c>
      <c r="O181" s="6">
        <f>SUBTOTAL(109, O$180:O180)</f>
        <v>10.199999999999999</v>
      </c>
      <c r="P181" s="6">
        <f>SUBTOTAL(109, P$180:P180)</f>
        <v>0</v>
      </c>
      <c r="Q181" s="6">
        <f>SUBTOTAL(109, Q$180:Q180)</f>
        <v>6.13</v>
      </c>
      <c r="R181" s="6">
        <f>SUBTOTAL(109, R$180:R180)</f>
        <v>7.91</v>
      </c>
      <c r="S181" s="6">
        <f>SUBTOTAL(109, S$180:S180)</f>
        <v>5</v>
      </c>
      <c r="T181" s="6">
        <f>SUBTOTAL(109, T$180:T180)</f>
        <v>0</v>
      </c>
      <c r="U181" s="6">
        <f>SUBTOTAL(109, U$180:U180)</f>
        <v>10.5</v>
      </c>
      <c r="V181" s="6">
        <f>SUBTOTAL(109, V$180:V180)</f>
        <v>0</v>
      </c>
      <c r="W181" s="6">
        <f>SUBTOTAL(109, W$180:W180)</f>
        <v>10</v>
      </c>
      <c r="X181" s="6">
        <f>SUBTOTAL(109, X$180:X180)</f>
        <v>0</v>
      </c>
    </row>
    <row r="182" spans="1:24" x14ac:dyDescent="0.25">
      <c r="A182" t="s">
        <v>24</v>
      </c>
      <c r="B182" s="8">
        <v>85025</v>
      </c>
      <c r="C182" s="2" t="s">
        <v>127</v>
      </c>
      <c r="D182" s="8">
        <v>85025</v>
      </c>
      <c r="E182" s="8">
        <v>300</v>
      </c>
      <c r="F182" t="s">
        <v>26</v>
      </c>
      <c r="G182">
        <v>1</v>
      </c>
      <c r="H182" s="4">
        <v>11.84</v>
      </c>
      <c r="K182" s="4">
        <v>7.1</v>
      </c>
      <c r="L182" s="4">
        <v>11.84</v>
      </c>
      <c r="M182" s="4">
        <v>7.77</v>
      </c>
      <c r="N182" s="4">
        <v>8.2899999999999991</v>
      </c>
      <c r="O182" s="4">
        <v>6.33</v>
      </c>
      <c r="P182" s="4">
        <v>7.85</v>
      </c>
      <c r="Q182" s="4">
        <v>7.26</v>
      </c>
      <c r="R182" s="4">
        <v>9.3699999999999992</v>
      </c>
      <c r="S182" s="4">
        <v>5.92</v>
      </c>
      <c r="T182" s="4">
        <v>8.4700000000000006</v>
      </c>
      <c r="U182" s="4">
        <v>6.52</v>
      </c>
      <c r="V182" s="4">
        <v>7.77</v>
      </c>
      <c r="W182" s="4">
        <v>11.84</v>
      </c>
      <c r="X182" s="4">
        <v>7.77</v>
      </c>
    </row>
    <row r="183" spans="1:24" x14ac:dyDescent="0.25">
      <c r="A183" t="s">
        <v>24</v>
      </c>
      <c r="B183" s="9" t="s">
        <v>27</v>
      </c>
      <c r="C183" s="5" t="s">
        <v>127</v>
      </c>
      <c r="D183" s="9"/>
      <c r="E183" s="9"/>
      <c r="F183" s="5"/>
      <c r="G183" s="5"/>
      <c r="H183" s="6">
        <f>SUBTOTAL(109, H$182:H182)</f>
        <v>11.84</v>
      </c>
      <c r="I183" s="5">
        <f>SMALL(K183:$X183,COUNTIF(K183:$X183,0)+1)</f>
        <v>5.92</v>
      </c>
      <c r="J183" s="6">
        <f>MAX(K183:$X183)</f>
        <v>11.84</v>
      </c>
      <c r="K183" s="6">
        <f>SUBTOTAL(109, K$182:K182)</f>
        <v>7.1</v>
      </c>
      <c r="L183" s="6">
        <f>SUBTOTAL(109, L$182:L182)</f>
        <v>11.84</v>
      </c>
      <c r="M183" s="6">
        <f>SUBTOTAL(109, M$182:M182)</f>
        <v>7.77</v>
      </c>
      <c r="N183" s="6">
        <f>SUBTOTAL(109, N$182:N182)</f>
        <v>8.2899999999999991</v>
      </c>
      <c r="O183" s="6">
        <f>SUBTOTAL(109, O$182:O182)</f>
        <v>6.33</v>
      </c>
      <c r="P183" s="6">
        <f>SUBTOTAL(109, P$182:P182)</f>
        <v>7.85</v>
      </c>
      <c r="Q183" s="6">
        <f>SUBTOTAL(109, Q$182:Q182)</f>
        <v>7.26</v>
      </c>
      <c r="R183" s="6">
        <f>SUBTOTAL(109, R$182:R182)</f>
        <v>9.3699999999999992</v>
      </c>
      <c r="S183" s="6">
        <f>SUBTOTAL(109, S$182:S182)</f>
        <v>5.92</v>
      </c>
      <c r="T183" s="6">
        <f>SUBTOTAL(109, T$182:T182)</f>
        <v>8.4700000000000006</v>
      </c>
      <c r="U183" s="6">
        <f>SUBTOTAL(109, U$182:U182)</f>
        <v>6.52</v>
      </c>
      <c r="V183" s="6">
        <f>SUBTOTAL(109, V$182:V182)</f>
        <v>7.77</v>
      </c>
      <c r="W183" s="6">
        <f>SUBTOTAL(109, W$182:W182)</f>
        <v>11.84</v>
      </c>
      <c r="X183" s="6">
        <f>SUBTOTAL(109, X$182:X182)</f>
        <v>7.77</v>
      </c>
    </row>
    <row r="184" spans="1:24" x14ac:dyDescent="0.25">
      <c r="A184" t="s">
        <v>24</v>
      </c>
      <c r="B184" s="8">
        <v>80055</v>
      </c>
      <c r="C184" s="2" t="s">
        <v>128</v>
      </c>
      <c r="D184" s="8">
        <v>80055</v>
      </c>
      <c r="E184" s="8">
        <v>300</v>
      </c>
      <c r="F184" t="s">
        <v>26</v>
      </c>
      <c r="G184">
        <v>1</v>
      </c>
      <c r="H184" s="4">
        <v>11.84</v>
      </c>
      <c r="K184" s="4">
        <v>7.1</v>
      </c>
      <c r="L184" s="4">
        <v>11.84</v>
      </c>
      <c r="M184" s="4">
        <v>47.81</v>
      </c>
      <c r="N184" s="4">
        <v>8.2899999999999991</v>
      </c>
      <c r="O184" s="4">
        <v>12.08</v>
      </c>
      <c r="P184" s="4">
        <v>11.96</v>
      </c>
      <c r="Q184" s="4">
        <v>7.26</v>
      </c>
      <c r="R184" s="4">
        <v>9.3699999999999992</v>
      </c>
      <c r="S184" s="4">
        <v>5.92</v>
      </c>
      <c r="T184" s="4">
        <v>11.84</v>
      </c>
      <c r="U184" s="4">
        <v>12.43</v>
      </c>
      <c r="V184" s="4">
        <v>47.81</v>
      </c>
      <c r="W184" s="4">
        <v>11.84</v>
      </c>
      <c r="X184" s="4">
        <v>11.84</v>
      </c>
    </row>
    <row r="185" spans="1:24" x14ac:dyDescent="0.25">
      <c r="A185" t="s">
        <v>24</v>
      </c>
      <c r="B185" s="9" t="s">
        <v>27</v>
      </c>
      <c r="C185" s="5" t="s">
        <v>128</v>
      </c>
      <c r="D185" s="9"/>
      <c r="E185" s="9"/>
      <c r="F185" s="5"/>
      <c r="G185" s="5"/>
      <c r="H185" s="6">
        <f>SUBTOTAL(109, H$184:H184)</f>
        <v>11.84</v>
      </c>
      <c r="I185" s="5">
        <f>SMALL(K185:$X185,COUNTIF(K185:$X185,0)+1)</f>
        <v>5.92</v>
      </c>
      <c r="J185" s="6">
        <f>MAX(K185:$X185)</f>
        <v>47.81</v>
      </c>
      <c r="K185" s="6">
        <f>SUBTOTAL(109, K$184:K184)</f>
        <v>7.1</v>
      </c>
      <c r="L185" s="6">
        <f>SUBTOTAL(109, L$184:L184)</f>
        <v>11.84</v>
      </c>
      <c r="M185" s="6">
        <f>SUBTOTAL(109, M$184:M184)</f>
        <v>47.81</v>
      </c>
      <c r="N185" s="6">
        <f>SUBTOTAL(109, N$184:N184)</f>
        <v>8.2899999999999991</v>
      </c>
      <c r="O185" s="6">
        <f>SUBTOTAL(109, O$184:O184)</f>
        <v>12.08</v>
      </c>
      <c r="P185" s="6">
        <f>SUBTOTAL(109, P$184:P184)</f>
        <v>11.96</v>
      </c>
      <c r="Q185" s="6">
        <f>SUBTOTAL(109, Q$184:Q184)</f>
        <v>7.26</v>
      </c>
      <c r="R185" s="6">
        <f>SUBTOTAL(109, R$184:R184)</f>
        <v>9.3699999999999992</v>
      </c>
      <c r="S185" s="6">
        <f>SUBTOTAL(109, S$184:S184)</f>
        <v>5.92</v>
      </c>
      <c r="T185" s="6">
        <f>SUBTOTAL(109, T$184:T184)</f>
        <v>11.84</v>
      </c>
      <c r="U185" s="6">
        <f>SUBTOTAL(109, U$184:U184)</f>
        <v>12.43</v>
      </c>
      <c r="V185" s="6">
        <f>SUBTOTAL(109, V$184:V184)</f>
        <v>47.81</v>
      </c>
      <c r="W185" s="6">
        <f>SUBTOTAL(109, W$184:W184)</f>
        <v>11.84</v>
      </c>
      <c r="X185" s="6">
        <f>SUBTOTAL(109, X$184:X184)</f>
        <v>11.84</v>
      </c>
    </row>
    <row r="186" spans="1:24" x14ac:dyDescent="0.25">
      <c r="A186" t="s">
        <v>24</v>
      </c>
      <c r="B186" s="8">
        <v>86762</v>
      </c>
      <c r="C186" s="2" t="s">
        <v>129</v>
      </c>
      <c r="D186" s="8">
        <v>86762</v>
      </c>
      <c r="E186" s="8">
        <v>300</v>
      </c>
      <c r="F186" t="s">
        <v>26</v>
      </c>
      <c r="G186">
        <v>1</v>
      </c>
      <c r="H186" s="4">
        <v>11.84</v>
      </c>
      <c r="K186" s="4">
        <v>7.1</v>
      </c>
      <c r="L186" s="4">
        <v>11.84</v>
      </c>
      <c r="M186" s="4">
        <v>14.39</v>
      </c>
      <c r="N186" s="4">
        <v>8.2899999999999991</v>
      </c>
      <c r="O186" s="4">
        <v>11.74</v>
      </c>
      <c r="P186" s="4">
        <v>11.96</v>
      </c>
      <c r="Q186" s="4">
        <v>7.26</v>
      </c>
      <c r="R186" s="4">
        <v>9.3699999999999992</v>
      </c>
      <c r="S186" s="4">
        <v>5.92</v>
      </c>
      <c r="T186" s="4">
        <v>11.84</v>
      </c>
      <c r="U186" s="4">
        <v>12.09</v>
      </c>
      <c r="V186" s="4">
        <v>14.39</v>
      </c>
      <c r="W186" s="4">
        <v>11.84</v>
      </c>
      <c r="X186" s="4">
        <v>11.84</v>
      </c>
    </row>
    <row r="187" spans="1:24" x14ac:dyDescent="0.25">
      <c r="A187" t="s">
        <v>24</v>
      </c>
      <c r="B187" s="9" t="s">
        <v>27</v>
      </c>
      <c r="C187" s="5" t="s">
        <v>129</v>
      </c>
      <c r="D187" s="9"/>
      <c r="E187" s="9"/>
      <c r="F187" s="5"/>
      <c r="G187" s="5"/>
      <c r="H187" s="6">
        <f>SUBTOTAL(109, H$186:H186)</f>
        <v>11.84</v>
      </c>
      <c r="I187" s="5">
        <f>SMALL(K187:$X187,COUNTIF(K187:$X187,0)+1)</f>
        <v>5.92</v>
      </c>
      <c r="J187" s="6">
        <f>MAX(K187:$X187)</f>
        <v>14.39</v>
      </c>
      <c r="K187" s="6">
        <f>SUBTOTAL(109, K$186:K186)</f>
        <v>7.1</v>
      </c>
      <c r="L187" s="6">
        <f>SUBTOTAL(109, L$186:L186)</f>
        <v>11.84</v>
      </c>
      <c r="M187" s="6">
        <f>SUBTOTAL(109, M$186:M186)</f>
        <v>14.39</v>
      </c>
      <c r="N187" s="6">
        <f>SUBTOTAL(109, N$186:N186)</f>
        <v>8.2899999999999991</v>
      </c>
      <c r="O187" s="6">
        <f>SUBTOTAL(109, O$186:O186)</f>
        <v>11.74</v>
      </c>
      <c r="P187" s="6">
        <f>SUBTOTAL(109, P$186:P186)</f>
        <v>11.96</v>
      </c>
      <c r="Q187" s="6">
        <f>SUBTOTAL(109, Q$186:Q186)</f>
        <v>7.26</v>
      </c>
      <c r="R187" s="6">
        <f>SUBTOTAL(109, R$186:R186)</f>
        <v>9.3699999999999992</v>
      </c>
      <c r="S187" s="6">
        <f>SUBTOTAL(109, S$186:S186)</f>
        <v>5.92</v>
      </c>
      <c r="T187" s="6">
        <f>SUBTOTAL(109, T$186:T186)</f>
        <v>11.84</v>
      </c>
      <c r="U187" s="6">
        <f>SUBTOTAL(109, U$186:U186)</f>
        <v>12.09</v>
      </c>
      <c r="V187" s="6">
        <f>SUBTOTAL(109, V$186:V186)</f>
        <v>14.39</v>
      </c>
      <c r="W187" s="6">
        <f>SUBTOTAL(109, W$186:W186)</f>
        <v>11.84</v>
      </c>
      <c r="X187" s="6">
        <f>SUBTOTAL(109, X$186:X186)</f>
        <v>11.84</v>
      </c>
    </row>
    <row r="188" spans="1:24" x14ac:dyDescent="0.25">
      <c r="A188" t="s">
        <v>24</v>
      </c>
      <c r="B188" s="8">
        <v>86900</v>
      </c>
      <c r="C188" s="2" t="s">
        <v>130</v>
      </c>
      <c r="D188" s="8">
        <v>86900</v>
      </c>
      <c r="E188" s="8">
        <v>390</v>
      </c>
      <c r="F188" t="s">
        <v>42</v>
      </c>
      <c r="G188">
        <v>1</v>
      </c>
      <c r="H188" s="4">
        <v>22.56</v>
      </c>
      <c r="K188" s="4">
        <v>13.54</v>
      </c>
      <c r="L188" s="4">
        <v>14.66</v>
      </c>
      <c r="M188" s="4">
        <v>115.16</v>
      </c>
      <c r="N188" s="4" t="s">
        <v>376</v>
      </c>
      <c r="O188" s="4">
        <v>3.48</v>
      </c>
      <c r="P188" s="4">
        <v>135.52000000000001</v>
      </c>
      <c r="Q188" s="4">
        <v>13.83</v>
      </c>
      <c r="R188" s="4">
        <v>17.850000000000001</v>
      </c>
      <c r="S188" s="4">
        <v>12.41</v>
      </c>
      <c r="T188" s="4">
        <v>18.41</v>
      </c>
      <c r="U188" s="4">
        <v>3.58</v>
      </c>
      <c r="V188" s="4">
        <v>115.16</v>
      </c>
      <c r="W188" s="4">
        <v>18.05</v>
      </c>
      <c r="X188" s="4">
        <v>22.56</v>
      </c>
    </row>
    <row r="189" spans="1:24" x14ac:dyDescent="0.25">
      <c r="A189" t="s">
        <v>24</v>
      </c>
      <c r="B189" s="9" t="s">
        <v>27</v>
      </c>
      <c r="C189" s="5" t="s">
        <v>130</v>
      </c>
      <c r="D189" s="9"/>
      <c r="E189" s="9"/>
      <c r="F189" s="5"/>
      <c r="G189" s="5"/>
      <c r="H189" s="6">
        <f>SUBTOTAL(109, H$188:H188)</f>
        <v>22.56</v>
      </c>
      <c r="I189" s="5">
        <f>SMALL(K189:$X189,COUNTIF(K189:$X189,0)+1)</f>
        <v>3.48</v>
      </c>
      <c r="J189" s="6">
        <f>MAX(K189:$X189)</f>
        <v>135.52000000000001</v>
      </c>
      <c r="K189" s="6">
        <f>SUBTOTAL(109, K$188:K188)</f>
        <v>13.54</v>
      </c>
      <c r="L189" s="6">
        <f>SUBTOTAL(109, L$188:L188)</f>
        <v>14.66</v>
      </c>
      <c r="M189" s="6">
        <f>SUBTOTAL(109, M$188:M188)</f>
        <v>115.16</v>
      </c>
      <c r="N189" s="6">
        <f>SUBTOTAL(109, N$188:N188)</f>
        <v>0</v>
      </c>
      <c r="O189" s="6">
        <f>SUBTOTAL(109, O$188:O188)</f>
        <v>3.48</v>
      </c>
      <c r="P189" s="6">
        <f>SUBTOTAL(109, P$188:P188)</f>
        <v>135.52000000000001</v>
      </c>
      <c r="Q189" s="6">
        <f>SUBTOTAL(109, Q$188:Q188)</f>
        <v>13.83</v>
      </c>
      <c r="R189" s="6">
        <f>SUBTOTAL(109, R$188:R188)</f>
        <v>17.850000000000001</v>
      </c>
      <c r="S189" s="6">
        <f>SUBTOTAL(109, S$188:S188)</f>
        <v>12.41</v>
      </c>
      <c r="T189" s="6">
        <f>SUBTOTAL(109, T$188:T188)</f>
        <v>18.41</v>
      </c>
      <c r="U189" s="6">
        <f>SUBTOTAL(109, U$188:U188)</f>
        <v>3.58</v>
      </c>
      <c r="V189" s="6">
        <f>SUBTOTAL(109, V$188:V188)</f>
        <v>115.16</v>
      </c>
      <c r="W189" s="6">
        <f>SUBTOTAL(109, W$188:W188)</f>
        <v>18.05</v>
      </c>
      <c r="X189" s="6">
        <f>SUBTOTAL(109, X$188:X188)</f>
        <v>22.56</v>
      </c>
    </row>
    <row r="190" spans="1:24" x14ac:dyDescent="0.25">
      <c r="A190" t="s">
        <v>24</v>
      </c>
      <c r="B190" s="8">
        <v>86901</v>
      </c>
      <c r="C190" s="2" t="s">
        <v>131</v>
      </c>
      <c r="D190" s="8">
        <v>86901</v>
      </c>
      <c r="E190" s="8">
        <v>390</v>
      </c>
      <c r="F190" t="s">
        <v>42</v>
      </c>
      <c r="G190">
        <v>1</v>
      </c>
      <c r="H190" s="4">
        <v>11.32</v>
      </c>
      <c r="K190" s="4">
        <v>6.79</v>
      </c>
      <c r="L190" s="4">
        <v>7.36</v>
      </c>
      <c r="M190" s="4">
        <v>34.57</v>
      </c>
      <c r="N190" s="4" t="s">
        <v>376</v>
      </c>
      <c r="O190" s="4">
        <v>3.5</v>
      </c>
      <c r="P190" s="4">
        <v>40.68</v>
      </c>
      <c r="Q190" s="4">
        <v>6.94</v>
      </c>
      <c r="R190" s="4">
        <v>8.9499999999999993</v>
      </c>
      <c r="S190" s="4">
        <v>6.23</v>
      </c>
      <c r="T190" s="4">
        <v>9.24</v>
      </c>
      <c r="U190" s="4">
        <v>3.6</v>
      </c>
      <c r="V190" s="4">
        <v>34.57</v>
      </c>
      <c r="W190" s="4">
        <v>9.06</v>
      </c>
      <c r="X190" s="4">
        <v>11.32</v>
      </c>
    </row>
    <row r="191" spans="1:24" x14ac:dyDescent="0.25">
      <c r="A191" t="s">
        <v>24</v>
      </c>
      <c r="B191" s="9" t="s">
        <v>27</v>
      </c>
      <c r="C191" s="5" t="s">
        <v>131</v>
      </c>
      <c r="D191" s="9"/>
      <c r="E191" s="9"/>
      <c r="F191" s="5"/>
      <c r="G191" s="5"/>
      <c r="H191" s="6">
        <f>SUBTOTAL(109, H$190:H190)</f>
        <v>11.32</v>
      </c>
      <c r="I191" s="5">
        <f>SMALL(K191:$X191,COUNTIF(K191:$X191,0)+1)</f>
        <v>3.5</v>
      </c>
      <c r="J191" s="6">
        <f>MAX(K191:$X191)</f>
        <v>40.68</v>
      </c>
      <c r="K191" s="6">
        <f>SUBTOTAL(109, K$190:K190)</f>
        <v>6.79</v>
      </c>
      <c r="L191" s="6">
        <f>SUBTOTAL(109, L$190:L190)</f>
        <v>7.36</v>
      </c>
      <c r="M191" s="6">
        <f>SUBTOTAL(109, M$190:M190)</f>
        <v>34.57</v>
      </c>
      <c r="N191" s="6">
        <f>SUBTOTAL(109, N$190:N190)</f>
        <v>0</v>
      </c>
      <c r="O191" s="6">
        <f>SUBTOTAL(109, O$190:O190)</f>
        <v>3.5</v>
      </c>
      <c r="P191" s="6">
        <f>SUBTOTAL(109, P$190:P190)</f>
        <v>40.68</v>
      </c>
      <c r="Q191" s="6">
        <f>SUBTOTAL(109, Q$190:Q190)</f>
        <v>6.94</v>
      </c>
      <c r="R191" s="6">
        <f>SUBTOTAL(109, R$190:R190)</f>
        <v>8.9499999999999993</v>
      </c>
      <c r="S191" s="6">
        <f>SUBTOTAL(109, S$190:S190)</f>
        <v>6.23</v>
      </c>
      <c r="T191" s="6">
        <f>SUBTOTAL(109, T$190:T190)</f>
        <v>9.24</v>
      </c>
      <c r="U191" s="6">
        <f>SUBTOTAL(109, U$190:U190)</f>
        <v>3.6</v>
      </c>
      <c r="V191" s="6">
        <f>SUBTOTAL(109, V$190:V190)</f>
        <v>34.57</v>
      </c>
      <c r="W191" s="6">
        <f>SUBTOTAL(109, W$190:W190)</f>
        <v>9.06</v>
      </c>
      <c r="X191" s="6">
        <f>SUBTOTAL(109, X$190:X190)</f>
        <v>11.32</v>
      </c>
    </row>
    <row r="192" spans="1:24" x14ac:dyDescent="0.25">
      <c r="A192" t="s">
        <v>24</v>
      </c>
      <c r="B192" s="8">
        <v>83883</v>
      </c>
      <c r="C192" s="2" t="s">
        <v>132</v>
      </c>
      <c r="D192" s="8">
        <v>83883</v>
      </c>
      <c r="E192" s="8">
        <v>300</v>
      </c>
      <c r="F192" t="s">
        <v>26</v>
      </c>
      <c r="G192">
        <v>1</v>
      </c>
      <c r="H192" s="4">
        <v>75.290000000000006</v>
      </c>
      <c r="K192" s="4">
        <v>45.17</v>
      </c>
      <c r="L192" s="4">
        <v>23.82</v>
      </c>
      <c r="M192" s="4">
        <v>13.6</v>
      </c>
      <c r="N192" s="4">
        <v>43.68</v>
      </c>
      <c r="O192" s="4">
        <v>11.1</v>
      </c>
      <c r="P192" s="4">
        <v>13.74</v>
      </c>
      <c r="Q192" s="4">
        <v>46.15</v>
      </c>
      <c r="R192" s="4">
        <v>59.55</v>
      </c>
      <c r="S192" s="4">
        <v>37.65</v>
      </c>
      <c r="T192" s="4">
        <v>14.82</v>
      </c>
      <c r="U192" s="4">
        <v>11.42</v>
      </c>
      <c r="V192" s="4">
        <v>13.6</v>
      </c>
      <c r="W192" s="4">
        <v>55.5</v>
      </c>
      <c r="X192" s="4">
        <v>13.6</v>
      </c>
    </row>
    <row r="193" spans="1:24" x14ac:dyDescent="0.25">
      <c r="A193" t="s">
        <v>24</v>
      </c>
      <c r="B193" s="9" t="s">
        <v>27</v>
      </c>
      <c r="C193" s="5" t="s">
        <v>132</v>
      </c>
      <c r="D193" s="9"/>
      <c r="E193" s="9"/>
      <c r="F193" s="5"/>
      <c r="G193" s="5"/>
      <c r="H193" s="6">
        <f>SUBTOTAL(109, H$192:H192)</f>
        <v>75.290000000000006</v>
      </c>
      <c r="I193" s="5">
        <f>SMALL(K193:$X193,COUNTIF(K193:$X193,0)+1)</f>
        <v>11.1</v>
      </c>
      <c r="J193" s="6">
        <f>MAX(K193:$X193)</f>
        <v>59.55</v>
      </c>
      <c r="K193" s="6">
        <f>SUBTOTAL(109, K$192:K192)</f>
        <v>45.17</v>
      </c>
      <c r="L193" s="6">
        <f>SUBTOTAL(109, L$192:L192)</f>
        <v>23.82</v>
      </c>
      <c r="M193" s="6">
        <f>SUBTOTAL(109, M$192:M192)</f>
        <v>13.6</v>
      </c>
      <c r="N193" s="6">
        <f>SUBTOTAL(109, N$192:N192)</f>
        <v>43.68</v>
      </c>
      <c r="O193" s="6">
        <f>SUBTOTAL(109, O$192:O192)</f>
        <v>11.1</v>
      </c>
      <c r="P193" s="6">
        <f>SUBTOTAL(109, P$192:P192)</f>
        <v>13.74</v>
      </c>
      <c r="Q193" s="6">
        <f>SUBTOTAL(109, Q$192:Q192)</f>
        <v>46.15</v>
      </c>
      <c r="R193" s="6">
        <f>SUBTOTAL(109, R$192:R192)</f>
        <v>59.55</v>
      </c>
      <c r="S193" s="6">
        <f>SUBTOTAL(109, S$192:S192)</f>
        <v>37.65</v>
      </c>
      <c r="T193" s="6">
        <f>SUBTOTAL(109, T$192:T192)</f>
        <v>14.82</v>
      </c>
      <c r="U193" s="6">
        <f>SUBTOTAL(109, U$192:U192)</f>
        <v>11.42</v>
      </c>
      <c r="V193" s="6">
        <f>SUBTOTAL(109, V$192:V192)</f>
        <v>13.6</v>
      </c>
      <c r="W193" s="6">
        <f>SUBTOTAL(109, W$192:W192)</f>
        <v>55.5</v>
      </c>
      <c r="X193" s="6">
        <f>SUBTOTAL(109, X$192:X192)</f>
        <v>13.6</v>
      </c>
    </row>
    <row r="194" spans="1:24" x14ac:dyDescent="0.25">
      <c r="A194" t="s">
        <v>24</v>
      </c>
      <c r="B194" s="8">
        <v>84450</v>
      </c>
      <c r="C194" s="2" t="s">
        <v>133</v>
      </c>
      <c r="D194" s="8">
        <v>84450</v>
      </c>
      <c r="E194" s="8">
        <v>300</v>
      </c>
      <c r="F194" t="s">
        <v>26</v>
      </c>
      <c r="G194">
        <v>1</v>
      </c>
      <c r="H194" s="4">
        <v>28.66</v>
      </c>
      <c r="K194" s="4">
        <v>17.2</v>
      </c>
      <c r="L194" s="4">
        <v>9.06</v>
      </c>
      <c r="M194" s="4">
        <v>5.18</v>
      </c>
      <c r="N194" s="4">
        <v>16.59</v>
      </c>
      <c r="O194" s="4">
        <v>4.22</v>
      </c>
      <c r="P194" s="4">
        <v>5.23</v>
      </c>
      <c r="Q194" s="4">
        <v>17.57</v>
      </c>
      <c r="R194" s="4">
        <v>22.67</v>
      </c>
      <c r="S194" s="4">
        <v>14.33</v>
      </c>
      <c r="T194" s="4">
        <v>5.65</v>
      </c>
      <c r="U194" s="4">
        <v>4.3499999999999996</v>
      </c>
      <c r="V194" s="4">
        <v>5.18</v>
      </c>
      <c r="W194" s="4">
        <v>21.12</v>
      </c>
      <c r="X194" s="4">
        <v>5.18</v>
      </c>
    </row>
    <row r="195" spans="1:24" x14ac:dyDescent="0.25">
      <c r="A195" t="s">
        <v>24</v>
      </c>
      <c r="B195" s="9" t="s">
        <v>27</v>
      </c>
      <c r="C195" s="5" t="s">
        <v>133</v>
      </c>
      <c r="D195" s="9"/>
      <c r="E195" s="9"/>
      <c r="F195" s="5"/>
      <c r="G195" s="5"/>
      <c r="H195" s="6">
        <f>SUBTOTAL(109, H$194:H194)</f>
        <v>28.66</v>
      </c>
      <c r="I195" s="5">
        <f>SMALL(K195:$X195,COUNTIF(K195:$X195,0)+1)</f>
        <v>4.22</v>
      </c>
      <c r="J195" s="6">
        <f>MAX(K195:$X195)</f>
        <v>22.67</v>
      </c>
      <c r="K195" s="6">
        <f>SUBTOTAL(109, K$194:K194)</f>
        <v>17.2</v>
      </c>
      <c r="L195" s="6">
        <f>SUBTOTAL(109, L$194:L194)</f>
        <v>9.06</v>
      </c>
      <c r="M195" s="6">
        <f>SUBTOTAL(109, M$194:M194)</f>
        <v>5.18</v>
      </c>
      <c r="N195" s="6">
        <f>SUBTOTAL(109, N$194:N194)</f>
        <v>16.59</v>
      </c>
      <c r="O195" s="6">
        <f>SUBTOTAL(109, O$194:O194)</f>
        <v>4.22</v>
      </c>
      <c r="P195" s="6">
        <f>SUBTOTAL(109, P$194:P194)</f>
        <v>5.23</v>
      </c>
      <c r="Q195" s="6">
        <f>SUBTOTAL(109, Q$194:Q194)</f>
        <v>17.57</v>
      </c>
      <c r="R195" s="6">
        <f>SUBTOTAL(109, R$194:R194)</f>
        <v>22.67</v>
      </c>
      <c r="S195" s="6">
        <f>SUBTOTAL(109, S$194:S194)</f>
        <v>14.33</v>
      </c>
      <c r="T195" s="6">
        <f>SUBTOTAL(109, T$194:T194)</f>
        <v>5.65</v>
      </c>
      <c r="U195" s="6">
        <f>SUBTOTAL(109, U$194:U194)</f>
        <v>4.3499999999999996</v>
      </c>
      <c r="V195" s="6">
        <f>SUBTOTAL(109, V$194:V194)</f>
        <v>5.18</v>
      </c>
      <c r="W195" s="6">
        <f>SUBTOTAL(109, W$194:W194)</f>
        <v>21.12</v>
      </c>
      <c r="X195" s="6">
        <f>SUBTOTAL(109, X$194:X194)</f>
        <v>5.18</v>
      </c>
    </row>
    <row r="196" spans="1:24" x14ac:dyDescent="0.25">
      <c r="A196" t="s">
        <v>24</v>
      </c>
      <c r="B196" s="8">
        <v>84460</v>
      </c>
      <c r="C196" s="2" t="s">
        <v>134</v>
      </c>
      <c r="D196" s="8">
        <v>84460</v>
      </c>
      <c r="E196" s="8">
        <v>300</v>
      </c>
      <c r="F196" t="s">
        <v>26</v>
      </c>
      <c r="G196">
        <v>1</v>
      </c>
      <c r="H196" s="4">
        <v>29.31</v>
      </c>
      <c r="K196" s="4">
        <v>17.59</v>
      </c>
      <c r="L196" s="4">
        <v>9.27</v>
      </c>
      <c r="M196" s="4">
        <v>5.3</v>
      </c>
      <c r="N196" s="4">
        <v>16.78</v>
      </c>
      <c r="O196" s="4">
        <v>4.32</v>
      </c>
      <c r="P196" s="4">
        <v>5.35</v>
      </c>
      <c r="Q196" s="4">
        <v>17.97</v>
      </c>
      <c r="R196" s="4">
        <v>23.18</v>
      </c>
      <c r="S196" s="4">
        <v>14.66</v>
      </c>
      <c r="T196" s="4">
        <v>5.78</v>
      </c>
      <c r="U196" s="4">
        <v>4.45</v>
      </c>
      <c r="V196" s="4">
        <v>5.3</v>
      </c>
      <c r="W196" s="4">
        <v>21.63</v>
      </c>
      <c r="X196" s="4">
        <v>5.3</v>
      </c>
    </row>
    <row r="197" spans="1:24" x14ac:dyDescent="0.25">
      <c r="A197" t="s">
        <v>24</v>
      </c>
      <c r="B197" s="9" t="s">
        <v>27</v>
      </c>
      <c r="C197" s="5" t="s">
        <v>134</v>
      </c>
      <c r="D197" s="9"/>
      <c r="E197" s="9"/>
      <c r="F197" s="5"/>
      <c r="G197" s="5"/>
      <c r="H197" s="6">
        <f>SUBTOTAL(109, H$196:H196)</f>
        <v>29.31</v>
      </c>
      <c r="I197" s="5">
        <f>SMALL(K197:$X197,COUNTIF(K197:$X197,0)+1)</f>
        <v>4.32</v>
      </c>
      <c r="J197" s="6">
        <f>MAX(K197:$X197)</f>
        <v>23.18</v>
      </c>
      <c r="K197" s="6">
        <f>SUBTOTAL(109, K$196:K196)</f>
        <v>17.59</v>
      </c>
      <c r="L197" s="6">
        <f>SUBTOTAL(109, L$196:L196)</f>
        <v>9.27</v>
      </c>
      <c r="M197" s="6">
        <f>SUBTOTAL(109, M$196:M196)</f>
        <v>5.3</v>
      </c>
      <c r="N197" s="6">
        <f>SUBTOTAL(109, N$196:N196)</f>
        <v>16.78</v>
      </c>
      <c r="O197" s="6">
        <f>SUBTOTAL(109, O$196:O196)</f>
        <v>4.32</v>
      </c>
      <c r="P197" s="6">
        <f>SUBTOTAL(109, P$196:P196)</f>
        <v>5.35</v>
      </c>
      <c r="Q197" s="6">
        <f>SUBTOTAL(109, Q$196:Q196)</f>
        <v>17.97</v>
      </c>
      <c r="R197" s="6">
        <f>SUBTOTAL(109, R$196:R196)</f>
        <v>23.18</v>
      </c>
      <c r="S197" s="6">
        <f>SUBTOTAL(109, S$196:S196)</f>
        <v>14.66</v>
      </c>
      <c r="T197" s="6">
        <f>SUBTOTAL(109, T$196:T196)</f>
        <v>5.78</v>
      </c>
      <c r="U197" s="6">
        <f>SUBTOTAL(109, U$196:U196)</f>
        <v>4.45</v>
      </c>
      <c r="V197" s="6">
        <f>SUBTOTAL(109, V$196:V196)</f>
        <v>5.3</v>
      </c>
      <c r="W197" s="6">
        <f>SUBTOTAL(109, W$196:W196)</f>
        <v>21.63</v>
      </c>
      <c r="X197" s="6">
        <f>SUBTOTAL(109, X$196:X196)</f>
        <v>5.3</v>
      </c>
    </row>
    <row r="198" spans="1:24" x14ac:dyDescent="0.25">
      <c r="A198" t="s">
        <v>24</v>
      </c>
      <c r="B198" s="8">
        <v>84520</v>
      </c>
      <c r="C198" s="2" t="s">
        <v>135</v>
      </c>
      <c r="D198" s="8">
        <v>84520</v>
      </c>
      <c r="E198" s="8">
        <v>300</v>
      </c>
      <c r="F198" t="s">
        <v>26</v>
      </c>
      <c r="G198">
        <v>1</v>
      </c>
      <c r="H198" s="4">
        <v>21.87</v>
      </c>
      <c r="K198" s="4">
        <v>13.12</v>
      </c>
      <c r="L198" s="4">
        <v>6.92</v>
      </c>
      <c r="M198" s="4">
        <v>3.95</v>
      </c>
      <c r="N198" s="4">
        <v>12.66</v>
      </c>
      <c r="O198" s="4">
        <v>3.21</v>
      </c>
      <c r="P198" s="4">
        <v>3.99</v>
      </c>
      <c r="Q198" s="4">
        <v>13.41</v>
      </c>
      <c r="R198" s="4">
        <v>17.3</v>
      </c>
      <c r="S198" s="4">
        <v>10.94</v>
      </c>
      <c r="T198" s="4">
        <v>4.3099999999999996</v>
      </c>
      <c r="U198" s="4">
        <v>3.31</v>
      </c>
      <c r="V198" s="4">
        <v>3.95</v>
      </c>
      <c r="W198" s="4">
        <v>16.11</v>
      </c>
      <c r="X198" s="4">
        <v>3.95</v>
      </c>
    </row>
    <row r="199" spans="1:24" x14ac:dyDescent="0.25">
      <c r="A199" t="s">
        <v>24</v>
      </c>
      <c r="B199" s="9" t="s">
        <v>27</v>
      </c>
      <c r="C199" s="5" t="s">
        <v>135</v>
      </c>
      <c r="D199" s="9"/>
      <c r="E199" s="9"/>
      <c r="F199" s="5"/>
      <c r="G199" s="5"/>
      <c r="H199" s="6">
        <f>SUBTOTAL(109, H$198:H198)</f>
        <v>21.87</v>
      </c>
      <c r="I199" s="5">
        <f>SMALL(K199:$X199,COUNTIF(K199:$X199,0)+1)</f>
        <v>3.21</v>
      </c>
      <c r="J199" s="6">
        <f>MAX(K199:$X199)</f>
        <v>17.3</v>
      </c>
      <c r="K199" s="6">
        <f>SUBTOTAL(109, K$198:K198)</f>
        <v>13.12</v>
      </c>
      <c r="L199" s="6">
        <f>SUBTOTAL(109, L$198:L198)</f>
        <v>6.92</v>
      </c>
      <c r="M199" s="6">
        <f>SUBTOTAL(109, M$198:M198)</f>
        <v>3.95</v>
      </c>
      <c r="N199" s="6">
        <f>SUBTOTAL(109, N$198:N198)</f>
        <v>12.66</v>
      </c>
      <c r="O199" s="6">
        <f>SUBTOTAL(109, O$198:O198)</f>
        <v>3.21</v>
      </c>
      <c r="P199" s="6">
        <f>SUBTOTAL(109, P$198:P198)</f>
        <v>3.99</v>
      </c>
      <c r="Q199" s="6">
        <f>SUBTOTAL(109, Q$198:Q198)</f>
        <v>13.41</v>
      </c>
      <c r="R199" s="6">
        <f>SUBTOTAL(109, R$198:R198)</f>
        <v>17.3</v>
      </c>
      <c r="S199" s="6">
        <f>SUBTOTAL(109, S$198:S198)</f>
        <v>10.94</v>
      </c>
      <c r="T199" s="6">
        <f>SUBTOTAL(109, T$198:T198)</f>
        <v>4.3099999999999996</v>
      </c>
      <c r="U199" s="6">
        <f>SUBTOTAL(109, U$198:U198)</f>
        <v>3.31</v>
      </c>
      <c r="V199" s="6">
        <f>SUBTOTAL(109, V$198:V198)</f>
        <v>3.95</v>
      </c>
      <c r="W199" s="6">
        <f>SUBTOTAL(109, W$198:W198)</f>
        <v>16.11</v>
      </c>
      <c r="X199" s="6">
        <f>SUBTOTAL(109, X$198:X198)</f>
        <v>3.95</v>
      </c>
    </row>
    <row r="200" spans="1:24" x14ac:dyDescent="0.25">
      <c r="A200" t="s">
        <v>24</v>
      </c>
      <c r="B200" s="8">
        <v>82977</v>
      </c>
      <c r="C200" s="2" t="s">
        <v>136</v>
      </c>
      <c r="D200" s="8">
        <v>82977</v>
      </c>
      <c r="E200" s="8">
        <v>300</v>
      </c>
      <c r="F200" t="s">
        <v>26</v>
      </c>
      <c r="G200">
        <v>1</v>
      </c>
      <c r="H200" s="4">
        <v>39.869999999999997</v>
      </c>
      <c r="K200" s="4">
        <v>23.92</v>
      </c>
      <c r="L200" s="4">
        <v>12.62</v>
      </c>
      <c r="M200" s="4">
        <v>7.2</v>
      </c>
      <c r="N200" s="4">
        <v>23.2</v>
      </c>
      <c r="O200" s="4">
        <v>5.88</v>
      </c>
      <c r="P200" s="4">
        <v>7.27</v>
      </c>
      <c r="Q200" s="4">
        <v>24.44</v>
      </c>
      <c r="R200" s="4">
        <v>31.54</v>
      </c>
      <c r="S200" s="4">
        <v>19.940000000000001</v>
      </c>
      <c r="T200" s="4">
        <v>7.85</v>
      </c>
      <c r="U200" s="4">
        <v>6.05</v>
      </c>
      <c r="V200" s="4">
        <v>7.2</v>
      </c>
      <c r="W200" s="4">
        <v>29.4</v>
      </c>
      <c r="X200" s="4">
        <v>7.2</v>
      </c>
    </row>
    <row r="201" spans="1:24" x14ac:dyDescent="0.25">
      <c r="A201" t="s">
        <v>24</v>
      </c>
      <c r="B201" s="9" t="s">
        <v>27</v>
      </c>
      <c r="C201" s="5" t="s">
        <v>136</v>
      </c>
      <c r="D201" s="9"/>
      <c r="E201" s="9"/>
      <c r="F201" s="5"/>
      <c r="G201" s="5"/>
      <c r="H201" s="6">
        <f>SUBTOTAL(109, H$200:H200)</f>
        <v>39.869999999999997</v>
      </c>
      <c r="I201" s="5">
        <f>SMALL(K201:$X201,COUNTIF(K201:$X201,0)+1)</f>
        <v>5.88</v>
      </c>
      <c r="J201" s="6">
        <f>MAX(K201:$X201)</f>
        <v>31.54</v>
      </c>
      <c r="K201" s="6">
        <f>SUBTOTAL(109, K$200:K200)</f>
        <v>23.92</v>
      </c>
      <c r="L201" s="6">
        <f>SUBTOTAL(109, L$200:L200)</f>
        <v>12.62</v>
      </c>
      <c r="M201" s="6">
        <f>SUBTOTAL(109, M$200:M200)</f>
        <v>7.2</v>
      </c>
      <c r="N201" s="6">
        <f>SUBTOTAL(109, N$200:N200)</f>
        <v>23.2</v>
      </c>
      <c r="O201" s="6">
        <f>SUBTOTAL(109, O$200:O200)</f>
        <v>5.88</v>
      </c>
      <c r="P201" s="6">
        <f>SUBTOTAL(109, P$200:P200)</f>
        <v>7.27</v>
      </c>
      <c r="Q201" s="6">
        <f>SUBTOTAL(109, Q$200:Q200)</f>
        <v>24.44</v>
      </c>
      <c r="R201" s="6">
        <f>SUBTOTAL(109, R$200:R200)</f>
        <v>31.54</v>
      </c>
      <c r="S201" s="6">
        <f>SUBTOTAL(109, S$200:S200)</f>
        <v>19.940000000000001</v>
      </c>
      <c r="T201" s="6">
        <f>SUBTOTAL(109, T$200:T200)</f>
        <v>7.85</v>
      </c>
      <c r="U201" s="6">
        <f>SUBTOTAL(109, U$200:U200)</f>
        <v>6.05</v>
      </c>
      <c r="V201" s="6">
        <f>SUBTOTAL(109, V$200:V200)</f>
        <v>7.2</v>
      </c>
      <c r="W201" s="6">
        <f>SUBTOTAL(109, W$200:W200)</f>
        <v>29.4</v>
      </c>
      <c r="X201" s="6">
        <f>SUBTOTAL(109, X$200:X200)</f>
        <v>7.2</v>
      </c>
    </row>
    <row r="202" spans="1:24" x14ac:dyDescent="0.25">
      <c r="A202" t="s">
        <v>24</v>
      </c>
      <c r="B202" s="8">
        <v>83951</v>
      </c>
      <c r="C202" s="2" t="s">
        <v>137</v>
      </c>
      <c r="D202" s="8">
        <v>83951</v>
      </c>
      <c r="E202" s="8">
        <v>300</v>
      </c>
      <c r="F202" t="s">
        <v>26</v>
      </c>
      <c r="G202">
        <v>1</v>
      </c>
      <c r="H202" s="4">
        <v>63.61</v>
      </c>
      <c r="K202" s="4">
        <v>38.17</v>
      </c>
      <c r="L202" s="4">
        <v>63.61</v>
      </c>
      <c r="M202" s="4">
        <v>64.41</v>
      </c>
      <c r="N202" s="4">
        <v>44.53</v>
      </c>
      <c r="O202" s="4">
        <v>52.55</v>
      </c>
      <c r="P202" s="4">
        <v>64.25</v>
      </c>
      <c r="Q202" s="4">
        <v>38.99</v>
      </c>
      <c r="R202" s="4">
        <v>50.32</v>
      </c>
      <c r="S202" s="4">
        <v>31.81</v>
      </c>
      <c r="T202" s="4">
        <v>63.61</v>
      </c>
      <c r="U202" s="4">
        <v>54.1</v>
      </c>
      <c r="V202" s="4">
        <v>64.41</v>
      </c>
      <c r="W202" s="4">
        <v>63.61</v>
      </c>
      <c r="X202" s="4">
        <v>63.61</v>
      </c>
    </row>
    <row r="203" spans="1:24" x14ac:dyDescent="0.25">
      <c r="A203" t="s">
        <v>24</v>
      </c>
      <c r="B203" s="9" t="s">
        <v>27</v>
      </c>
      <c r="C203" s="5" t="s">
        <v>137</v>
      </c>
      <c r="D203" s="9"/>
      <c r="E203" s="9"/>
      <c r="F203" s="5"/>
      <c r="G203" s="5"/>
      <c r="H203" s="6">
        <f>SUBTOTAL(109, H$202:H202)</f>
        <v>63.61</v>
      </c>
      <c r="I203" s="5">
        <f>SMALL(K203:$X203,COUNTIF(K203:$X203,0)+1)</f>
        <v>31.81</v>
      </c>
      <c r="J203" s="6">
        <f>MAX(K203:$X203)</f>
        <v>64.41</v>
      </c>
      <c r="K203" s="6">
        <f>SUBTOTAL(109, K$202:K202)</f>
        <v>38.17</v>
      </c>
      <c r="L203" s="6">
        <f>SUBTOTAL(109, L$202:L202)</f>
        <v>63.61</v>
      </c>
      <c r="M203" s="6">
        <f>SUBTOTAL(109, M$202:M202)</f>
        <v>64.41</v>
      </c>
      <c r="N203" s="6">
        <f>SUBTOTAL(109, N$202:N202)</f>
        <v>44.53</v>
      </c>
      <c r="O203" s="6">
        <f>SUBTOTAL(109, O$202:O202)</f>
        <v>52.55</v>
      </c>
      <c r="P203" s="6">
        <f>SUBTOTAL(109, P$202:P202)</f>
        <v>64.25</v>
      </c>
      <c r="Q203" s="6">
        <f>SUBTOTAL(109, Q$202:Q202)</f>
        <v>38.99</v>
      </c>
      <c r="R203" s="6">
        <f>SUBTOTAL(109, R$202:R202)</f>
        <v>50.32</v>
      </c>
      <c r="S203" s="6">
        <f>SUBTOTAL(109, S$202:S202)</f>
        <v>31.81</v>
      </c>
      <c r="T203" s="6">
        <f>SUBTOTAL(109, T$202:T202)</f>
        <v>63.61</v>
      </c>
      <c r="U203" s="6">
        <f>SUBTOTAL(109, U$202:U202)</f>
        <v>54.1</v>
      </c>
      <c r="V203" s="6">
        <f>SUBTOTAL(109, V$202:V202)</f>
        <v>64.41</v>
      </c>
      <c r="W203" s="6">
        <f>SUBTOTAL(109, W$202:W202)</f>
        <v>63.61</v>
      </c>
      <c r="X203" s="6">
        <f>SUBTOTAL(109, X$202:X202)</f>
        <v>63.61</v>
      </c>
    </row>
    <row r="204" spans="1:24" x14ac:dyDescent="0.25">
      <c r="A204" t="s">
        <v>24</v>
      </c>
      <c r="B204" s="8">
        <v>87899</v>
      </c>
      <c r="C204" s="2" t="s">
        <v>138</v>
      </c>
      <c r="D204" s="8">
        <v>87899</v>
      </c>
      <c r="E204" s="8">
        <v>300</v>
      </c>
      <c r="F204" t="s">
        <v>26</v>
      </c>
      <c r="G204">
        <v>1</v>
      </c>
      <c r="H204" s="4">
        <v>19.559999999999999</v>
      </c>
      <c r="K204" s="4">
        <v>11.74</v>
      </c>
      <c r="L204" s="4">
        <v>16.28</v>
      </c>
      <c r="M204" s="4">
        <v>16.07</v>
      </c>
      <c r="N204" s="4">
        <v>13.69</v>
      </c>
      <c r="O204" s="4">
        <v>4.97</v>
      </c>
      <c r="P204" s="4">
        <v>16.23</v>
      </c>
      <c r="Q204" s="4">
        <v>11.99</v>
      </c>
      <c r="R204" s="4">
        <v>15.47</v>
      </c>
      <c r="S204" s="4">
        <v>9.7799999999999994</v>
      </c>
      <c r="T204" s="4">
        <v>17.52</v>
      </c>
      <c r="U204" s="4">
        <v>5.1100000000000003</v>
      </c>
      <c r="V204" s="4">
        <v>16.07</v>
      </c>
      <c r="W204" s="4">
        <v>19.559999999999999</v>
      </c>
      <c r="X204" s="4">
        <v>16.07</v>
      </c>
    </row>
    <row r="205" spans="1:24" x14ac:dyDescent="0.25">
      <c r="A205" t="s">
        <v>24</v>
      </c>
      <c r="B205" s="9" t="s">
        <v>27</v>
      </c>
      <c r="C205" s="5" t="s">
        <v>138</v>
      </c>
      <c r="D205" s="9"/>
      <c r="E205" s="9"/>
      <c r="F205" s="5"/>
      <c r="G205" s="5"/>
      <c r="H205" s="6">
        <f>SUBTOTAL(109, H$204:H204)</f>
        <v>19.559999999999999</v>
      </c>
      <c r="I205" s="5">
        <f>SMALL(K205:$X205,COUNTIF(K205:$X205,0)+1)</f>
        <v>4.97</v>
      </c>
      <c r="J205" s="6">
        <f>MAX(K205:$X205)</f>
        <v>19.559999999999999</v>
      </c>
      <c r="K205" s="6">
        <f>SUBTOTAL(109, K$204:K204)</f>
        <v>11.74</v>
      </c>
      <c r="L205" s="6">
        <f>SUBTOTAL(109, L$204:L204)</f>
        <v>16.28</v>
      </c>
      <c r="M205" s="6">
        <f>SUBTOTAL(109, M$204:M204)</f>
        <v>16.07</v>
      </c>
      <c r="N205" s="6">
        <f>SUBTOTAL(109, N$204:N204)</f>
        <v>13.69</v>
      </c>
      <c r="O205" s="6">
        <f>SUBTOTAL(109, O$204:O204)</f>
        <v>4.97</v>
      </c>
      <c r="P205" s="6">
        <f>SUBTOTAL(109, P$204:P204)</f>
        <v>16.23</v>
      </c>
      <c r="Q205" s="6">
        <f>SUBTOTAL(109, Q$204:Q204)</f>
        <v>11.99</v>
      </c>
      <c r="R205" s="6">
        <f>SUBTOTAL(109, R$204:R204)</f>
        <v>15.47</v>
      </c>
      <c r="S205" s="6">
        <f>SUBTOTAL(109, S$204:S204)</f>
        <v>9.7799999999999994</v>
      </c>
      <c r="T205" s="6">
        <f>SUBTOTAL(109, T$204:T204)</f>
        <v>17.52</v>
      </c>
      <c r="U205" s="6">
        <f>SUBTOTAL(109, U$204:U204)</f>
        <v>5.1100000000000003</v>
      </c>
      <c r="V205" s="6">
        <f>SUBTOTAL(109, V$204:V204)</f>
        <v>16.07</v>
      </c>
      <c r="W205" s="6">
        <f>SUBTOTAL(109, W$204:W204)</f>
        <v>19.559999999999999</v>
      </c>
      <c r="X205" s="6">
        <f>SUBTOTAL(109, X$204:X204)</f>
        <v>16.07</v>
      </c>
    </row>
    <row r="206" spans="1:24" x14ac:dyDescent="0.25">
      <c r="A206" t="s">
        <v>24</v>
      </c>
      <c r="B206" s="8">
        <v>83970</v>
      </c>
      <c r="C206" s="2" t="s">
        <v>139</v>
      </c>
      <c r="D206" s="8">
        <v>83970</v>
      </c>
      <c r="E206" s="8">
        <v>301</v>
      </c>
      <c r="F206" t="s">
        <v>31</v>
      </c>
      <c r="G206">
        <v>1</v>
      </c>
      <c r="H206" s="4">
        <v>199.34</v>
      </c>
      <c r="K206" s="4">
        <v>119.6</v>
      </c>
      <c r="L206" s="4">
        <v>72.319999999999993</v>
      </c>
      <c r="M206" s="4">
        <v>41.28</v>
      </c>
      <c r="N206" s="4">
        <v>132.43</v>
      </c>
      <c r="O206" s="4">
        <v>33.68</v>
      </c>
      <c r="P206" s="4">
        <v>41.69</v>
      </c>
      <c r="Q206" s="4">
        <v>122.2</v>
      </c>
      <c r="R206" s="4">
        <v>157.68</v>
      </c>
      <c r="S206" s="4">
        <v>99.67</v>
      </c>
      <c r="T206" s="4">
        <v>45</v>
      </c>
      <c r="U206" s="4">
        <v>34.67</v>
      </c>
      <c r="V206" s="4">
        <v>41.28</v>
      </c>
      <c r="W206" s="4">
        <v>168.51</v>
      </c>
      <c r="X206" s="4">
        <v>41.28</v>
      </c>
    </row>
    <row r="207" spans="1:24" x14ac:dyDescent="0.25">
      <c r="A207" t="s">
        <v>24</v>
      </c>
      <c r="B207" s="9" t="s">
        <v>27</v>
      </c>
      <c r="C207" s="5" t="s">
        <v>139</v>
      </c>
      <c r="D207" s="9"/>
      <c r="E207" s="9"/>
      <c r="F207" s="5"/>
      <c r="G207" s="5"/>
      <c r="H207" s="6">
        <f>SUBTOTAL(109, H$206:H206)</f>
        <v>199.34</v>
      </c>
      <c r="I207" s="5">
        <f>SMALL(K207:$X207,COUNTIF(K207:$X207,0)+1)</f>
        <v>33.68</v>
      </c>
      <c r="J207" s="6">
        <f>MAX(K207:$X207)</f>
        <v>168.51</v>
      </c>
      <c r="K207" s="6">
        <f>SUBTOTAL(109, K$206:K206)</f>
        <v>119.6</v>
      </c>
      <c r="L207" s="6">
        <f>SUBTOTAL(109, L$206:L206)</f>
        <v>72.319999999999993</v>
      </c>
      <c r="M207" s="6">
        <f>SUBTOTAL(109, M$206:M206)</f>
        <v>41.28</v>
      </c>
      <c r="N207" s="6">
        <f>SUBTOTAL(109, N$206:N206)</f>
        <v>132.43</v>
      </c>
      <c r="O207" s="6">
        <f>SUBTOTAL(109, O$206:O206)</f>
        <v>33.68</v>
      </c>
      <c r="P207" s="6">
        <f>SUBTOTAL(109, P$206:P206)</f>
        <v>41.69</v>
      </c>
      <c r="Q207" s="6">
        <f>SUBTOTAL(109, Q$206:Q206)</f>
        <v>122.2</v>
      </c>
      <c r="R207" s="6">
        <f>SUBTOTAL(109, R$206:R206)</f>
        <v>157.68</v>
      </c>
      <c r="S207" s="6">
        <f>SUBTOTAL(109, S$206:S206)</f>
        <v>99.67</v>
      </c>
      <c r="T207" s="6">
        <f>SUBTOTAL(109, T$206:T206)</f>
        <v>45</v>
      </c>
      <c r="U207" s="6">
        <f>SUBTOTAL(109, U$206:U206)</f>
        <v>34.67</v>
      </c>
      <c r="V207" s="6">
        <f>SUBTOTAL(109, V$206:V206)</f>
        <v>41.28</v>
      </c>
      <c r="W207" s="6">
        <f>SUBTOTAL(109, W$206:W206)</f>
        <v>168.51</v>
      </c>
      <c r="X207" s="6">
        <f>SUBTOTAL(109, X$206:X206)</f>
        <v>41.28</v>
      </c>
    </row>
    <row r="208" spans="1:24" x14ac:dyDescent="0.25">
      <c r="A208" t="s">
        <v>24</v>
      </c>
      <c r="B208" s="8">
        <v>84481</v>
      </c>
      <c r="C208" s="2" t="s">
        <v>140</v>
      </c>
      <c r="D208" s="8">
        <v>84481</v>
      </c>
      <c r="E208" s="8">
        <v>301</v>
      </c>
      <c r="F208" t="s">
        <v>31</v>
      </c>
      <c r="G208">
        <v>1</v>
      </c>
      <c r="H208" s="4">
        <v>43.56</v>
      </c>
      <c r="K208" s="4">
        <v>26.14</v>
      </c>
      <c r="L208" s="4">
        <v>29.69</v>
      </c>
      <c r="M208" s="4">
        <v>16.940000000000001</v>
      </c>
      <c r="N208" s="4">
        <v>30.49</v>
      </c>
      <c r="O208" s="4">
        <v>13.82</v>
      </c>
      <c r="P208" s="4">
        <v>17.11</v>
      </c>
      <c r="Q208" s="4">
        <v>26.7</v>
      </c>
      <c r="R208" s="4">
        <v>34.46</v>
      </c>
      <c r="S208" s="4">
        <v>21.78</v>
      </c>
      <c r="T208" s="4">
        <v>18.46</v>
      </c>
      <c r="U208" s="4">
        <v>14.23</v>
      </c>
      <c r="V208" s="4">
        <v>16.940000000000001</v>
      </c>
      <c r="W208" s="4">
        <v>43.56</v>
      </c>
      <c r="X208" s="4">
        <v>16.940000000000001</v>
      </c>
    </row>
    <row r="209" spans="1:24" x14ac:dyDescent="0.25">
      <c r="A209" t="s">
        <v>24</v>
      </c>
      <c r="B209" s="9" t="s">
        <v>27</v>
      </c>
      <c r="C209" s="5" t="s">
        <v>140</v>
      </c>
      <c r="D209" s="9"/>
      <c r="E209" s="9"/>
      <c r="F209" s="5"/>
      <c r="G209" s="5"/>
      <c r="H209" s="6">
        <f>SUBTOTAL(109, H$208:H208)</f>
        <v>43.56</v>
      </c>
      <c r="I209" s="5">
        <f>SMALL(K209:$X209,COUNTIF(K209:$X209,0)+1)</f>
        <v>13.82</v>
      </c>
      <c r="J209" s="6">
        <f>MAX(K209:$X209)</f>
        <v>43.56</v>
      </c>
      <c r="K209" s="6">
        <f>SUBTOTAL(109, K$208:K208)</f>
        <v>26.14</v>
      </c>
      <c r="L209" s="6">
        <f>SUBTOTAL(109, L$208:L208)</f>
        <v>29.69</v>
      </c>
      <c r="M209" s="6">
        <f>SUBTOTAL(109, M$208:M208)</f>
        <v>16.940000000000001</v>
      </c>
      <c r="N209" s="6">
        <f>SUBTOTAL(109, N$208:N208)</f>
        <v>30.49</v>
      </c>
      <c r="O209" s="6">
        <f>SUBTOTAL(109, O$208:O208)</f>
        <v>13.82</v>
      </c>
      <c r="P209" s="6">
        <f>SUBTOTAL(109, P$208:P208)</f>
        <v>17.11</v>
      </c>
      <c r="Q209" s="6">
        <f>SUBTOTAL(109, Q$208:Q208)</f>
        <v>26.7</v>
      </c>
      <c r="R209" s="6">
        <f>SUBTOTAL(109, R$208:R208)</f>
        <v>34.46</v>
      </c>
      <c r="S209" s="6">
        <f>SUBTOTAL(109, S$208:S208)</f>
        <v>21.78</v>
      </c>
      <c r="T209" s="6">
        <f>SUBTOTAL(109, T$208:T208)</f>
        <v>18.46</v>
      </c>
      <c r="U209" s="6">
        <f>SUBTOTAL(109, U$208:U208)</f>
        <v>14.23</v>
      </c>
      <c r="V209" s="6">
        <f>SUBTOTAL(109, V$208:V208)</f>
        <v>16.940000000000001</v>
      </c>
      <c r="W209" s="6">
        <f>SUBTOTAL(109, W$208:W208)</f>
        <v>43.56</v>
      </c>
      <c r="X209" s="6">
        <f>SUBTOTAL(109, X$208:X208)</f>
        <v>16.940000000000001</v>
      </c>
    </row>
    <row r="210" spans="1:24" x14ac:dyDescent="0.25">
      <c r="A210" t="s">
        <v>24</v>
      </c>
      <c r="B210" s="8">
        <v>82105</v>
      </c>
      <c r="C210" s="2" t="s">
        <v>141</v>
      </c>
      <c r="D210" s="8">
        <v>82105</v>
      </c>
      <c r="E210" s="8">
        <v>301</v>
      </c>
      <c r="F210" t="s">
        <v>31</v>
      </c>
      <c r="G210">
        <v>1</v>
      </c>
      <c r="H210" s="4">
        <v>81</v>
      </c>
      <c r="K210" s="4">
        <v>48.6</v>
      </c>
      <c r="L210" s="4">
        <v>29.4</v>
      </c>
      <c r="M210" s="4">
        <v>16.77</v>
      </c>
      <c r="N210" s="4">
        <v>53.83</v>
      </c>
      <c r="O210" s="4">
        <v>12.27</v>
      </c>
      <c r="P210" s="4">
        <v>16.940000000000001</v>
      </c>
      <c r="Q210" s="4">
        <v>49.65</v>
      </c>
      <c r="R210" s="4">
        <v>64.069999999999993</v>
      </c>
      <c r="S210" s="4">
        <v>40.5</v>
      </c>
      <c r="T210" s="4">
        <v>18.28</v>
      </c>
      <c r="U210" s="4">
        <v>12.63</v>
      </c>
      <c r="V210" s="4">
        <v>16.77</v>
      </c>
      <c r="W210" s="4">
        <v>68.489999999999995</v>
      </c>
      <c r="X210" s="4">
        <v>16.77</v>
      </c>
    </row>
    <row r="211" spans="1:24" x14ac:dyDescent="0.25">
      <c r="A211" t="s">
        <v>24</v>
      </c>
      <c r="B211" s="9" t="s">
        <v>27</v>
      </c>
      <c r="C211" s="5" t="s">
        <v>141</v>
      </c>
      <c r="D211" s="9"/>
      <c r="E211" s="9"/>
      <c r="F211" s="5"/>
      <c r="G211" s="5"/>
      <c r="H211" s="6">
        <f>SUBTOTAL(109, H$210:H210)</f>
        <v>81</v>
      </c>
      <c r="I211" s="5">
        <f>SMALL(K211:$X211,COUNTIF(K211:$X211,0)+1)</f>
        <v>12.27</v>
      </c>
      <c r="J211" s="6">
        <f>MAX(K211:$X211)</f>
        <v>68.489999999999995</v>
      </c>
      <c r="K211" s="6">
        <f>SUBTOTAL(109, K$210:K210)</f>
        <v>48.6</v>
      </c>
      <c r="L211" s="6">
        <f>SUBTOTAL(109, L$210:L210)</f>
        <v>29.4</v>
      </c>
      <c r="M211" s="6">
        <f>SUBTOTAL(109, M$210:M210)</f>
        <v>16.77</v>
      </c>
      <c r="N211" s="6">
        <f>SUBTOTAL(109, N$210:N210)</f>
        <v>53.83</v>
      </c>
      <c r="O211" s="6">
        <f>SUBTOTAL(109, O$210:O210)</f>
        <v>12.27</v>
      </c>
      <c r="P211" s="6">
        <f>SUBTOTAL(109, P$210:P210)</f>
        <v>16.940000000000001</v>
      </c>
      <c r="Q211" s="6">
        <f>SUBTOTAL(109, Q$210:Q210)</f>
        <v>49.65</v>
      </c>
      <c r="R211" s="6">
        <f>SUBTOTAL(109, R$210:R210)</f>
        <v>64.069999999999993</v>
      </c>
      <c r="S211" s="6">
        <f>SUBTOTAL(109, S$210:S210)</f>
        <v>40.5</v>
      </c>
      <c r="T211" s="6">
        <f>SUBTOTAL(109, T$210:T210)</f>
        <v>18.28</v>
      </c>
      <c r="U211" s="6">
        <f>SUBTOTAL(109, U$210:U210)</f>
        <v>12.63</v>
      </c>
      <c r="V211" s="6">
        <f>SUBTOTAL(109, V$210:V210)</f>
        <v>16.77</v>
      </c>
      <c r="W211" s="6">
        <f>SUBTOTAL(109, W$210:W210)</f>
        <v>68.489999999999995</v>
      </c>
      <c r="X211" s="6">
        <f>SUBTOTAL(109, X$210:X210)</f>
        <v>16.77</v>
      </c>
    </row>
    <row r="212" spans="1:24" x14ac:dyDescent="0.25">
      <c r="A212" t="s">
        <v>24</v>
      </c>
      <c r="B212" s="8">
        <v>74018</v>
      </c>
      <c r="C212" s="2" t="s">
        <v>142</v>
      </c>
      <c r="D212" s="8">
        <v>74018</v>
      </c>
      <c r="E212" s="8">
        <v>320</v>
      </c>
      <c r="F212" t="s">
        <v>143</v>
      </c>
      <c r="G212">
        <v>1</v>
      </c>
      <c r="H212" s="4">
        <v>170.91</v>
      </c>
      <c r="K212" s="4">
        <v>102.55</v>
      </c>
      <c r="L212" s="4">
        <v>37.04</v>
      </c>
      <c r="M212" s="4">
        <v>82.61</v>
      </c>
      <c r="N212" s="4">
        <v>60.07</v>
      </c>
      <c r="O212" s="4">
        <v>36.04</v>
      </c>
      <c r="P212" s="4">
        <v>97.22</v>
      </c>
      <c r="Q212" s="4">
        <v>170.91</v>
      </c>
      <c r="R212" s="4">
        <v>135.19</v>
      </c>
      <c r="S212" s="4">
        <v>94</v>
      </c>
      <c r="T212" s="4">
        <v>104.92</v>
      </c>
      <c r="U212" s="4">
        <v>37.1</v>
      </c>
      <c r="V212" s="4">
        <v>82.61</v>
      </c>
      <c r="W212" s="4">
        <v>99.68</v>
      </c>
      <c r="X212" s="4">
        <v>96.26</v>
      </c>
    </row>
    <row r="213" spans="1:24" x14ac:dyDescent="0.25">
      <c r="A213" t="s">
        <v>24</v>
      </c>
      <c r="B213" s="9" t="s">
        <v>27</v>
      </c>
      <c r="C213" s="5" t="s">
        <v>142</v>
      </c>
      <c r="D213" s="9"/>
      <c r="E213" s="9"/>
      <c r="F213" s="5"/>
      <c r="G213" s="5"/>
      <c r="H213" s="6">
        <f>SUBTOTAL(109, H$212:H212)</f>
        <v>170.91</v>
      </c>
      <c r="I213" s="5">
        <f>SMALL(K213:$X213,COUNTIF(K213:$X213,0)+1)</f>
        <v>36.04</v>
      </c>
      <c r="J213" s="6">
        <f>MAX(K213:$X213)</f>
        <v>170.91</v>
      </c>
      <c r="K213" s="6">
        <f>SUBTOTAL(109, K$212:K212)</f>
        <v>102.55</v>
      </c>
      <c r="L213" s="6">
        <f>SUBTOTAL(109, L$212:L212)</f>
        <v>37.04</v>
      </c>
      <c r="M213" s="6">
        <f>SUBTOTAL(109, M$212:M212)</f>
        <v>82.61</v>
      </c>
      <c r="N213" s="6">
        <f>SUBTOTAL(109, N$212:N212)</f>
        <v>60.07</v>
      </c>
      <c r="O213" s="6">
        <f>SUBTOTAL(109, O$212:O212)</f>
        <v>36.04</v>
      </c>
      <c r="P213" s="6">
        <f>SUBTOTAL(109, P$212:P212)</f>
        <v>97.22</v>
      </c>
      <c r="Q213" s="6">
        <f>SUBTOTAL(109, Q$212:Q212)</f>
        <v>170.91</v>
      </c>
      <c r="R213" s="6">
        <f>SUBTOTAL(109, R$212:R212)</f>
        <v>135.19</v>
      </c>
      <c r="S213" s="6">
        <f>SUBTOTAL(109, S$212:S212)</f>
        <v>94</v>
      </c>
      <c r="T213" s="6">
        <f>SUBTOTAL(109, T$212:T212)</f>
        <v>104.92</v>
      </c>
      <c r="U213" s="6">
        <f>SUBTOTAL(109, U$212:U212)</f>
        <v>37.1</v>
      </c>
      <c r="V213" s="6">
        <f>SUBTOTAL(109, V$212:V212)</f>
        <v>82.61</v>
      </c>
      <c r="W213" s="6">
        <f>SUBTOTAL(109, W$212:W212)</f>
        <v>99.68</v>
      </c>
      <c r="X213" s="6">
        <f>SUBTOTAL(109, X$212:X212)</f>
        <v>96.26</v>
      </c>
    </row>
    <row r="214" spans="1:24" x14ac:dyDescent="0.25">
      <c r="A214" t="s">
        <v>24</v>
      </c>
      <c r="B214" s="8">
        <v>74019</v>
      </c>
      <c r="C214" s="2" t="s">
        <v>144</v>
      </c>
      <c r="D214" s="8">
        <v>74019</v>
      </c>
      <c r="E214" s="8">
        <v>320</v>
      </c>
      <c r="F214" t="s">
        <v>143</v>
      </c>
      <c r="G214">
        <v>1</v>
      </c>
      <c r="H214" s="4">
        <v>170.91</v>
      </c>
      <c r="K214" s="4">
        <v>102.55</v>
      </c>
      <c r="L214" s="4">
        <v>45.3</v>
      </c>
      <c r="M214" s="4">
        <v>111.19</v>
      </c>
      <c r="N214" s="4">
        <v>72.040000000000006</v>
      </c>
      <c r="O214" s="4">
        <v>44.04</v>
      </c>
      <c r="P214" s="4">
        <v>130.86000000000001</v>
      </c>
      <c r="Q214" s="4">
        <v>170.91</v>
      </c>
      <c r="R214" s="4">
        <v>135.19</v>
      </c>
      <c r="S214" s="4">
        <v>94</v>
      </c>
      <c r="T214" s="4">
        <v>141.22</v>
      </c>
      <c r="U214" s="4">
        <v>45.34</v>
      </c>
      <c r="V214" s="4">
        <v>111.19</v>
      </c>
      <c r="W214" s="4">
        <v>170.91</v>
      </c>
      <c r="X214" s="4">
        <v>129.56</v>
      </c>
    </row>
    <row r="215" spans="1:24" x14ac:dyDescent="0.25">
      <c r="A215" t="s">
        <v>24</v>
      </c>
      <c r="B215" s="9" t="s">
        <v>27</v>
      </c>
      <c r="C215" s="5" t="s">
        <v>144</v>
      </c>
      <c r="D215" s="9"/>
      <c r="E215" s="9"/>
      <c r="F215" s="5"/>
      <c r="G215" s="5"/>
      <c r="H215" s="6">
        <f>SUBTOTAL(109, H$214:H214)</f>
        <v>170.91</v>
      </c>
      <c r="I215" s="5">
        <f>SMALL(K215:$X215,COUNTIF(K215:$X215,0)+1)</f>
        <v>44.04</v>
      </c>
      <c r="J215" s="6">
        <f>MAX(K215:$X215)</f>
        <v>170.91</v>
      </c>
      <c r="K215" s="6">
        <f>SUBTOTAL(109, K$214:K214)</f>
        <v>102.55</v>
      </c>
      <c r="L215" s="6">
        <f>SUBTOTAL(109, L$214:L214)</f>
        <v>45.3</v>
      </c>
      <c r="M215" s="6">
        <f>SUBTOTAL(109, M$214:M214)</f>
        <v>111.19</v>
      </c>
      <c r="N215" s="6">
        <f>SUBTOTAL(109, N$214:N214)</f>
        <v>72.040000000000006</v>
      </c>
      <c r="O215" s="6">
        <f>SUBTOTAL(109, O$214:O214)</f>
        <v>44.04</v>
      </c>
      <c r="P215" s="6">
        <f>SUBTOTAL(109, P$214:P214)</f>
        <v>130.86000000000001</v>
      </c>
      <c r="Q215" s="6">
        <f>SUBTOTAL(109, Q$214:Q214)</f>
        <v>170.91</v>
      </c>
      <c r="R215" s="6">
        <f>SUBTOTAL(109, R$214:R214)</f>
        <v>135.19</v>
      </c>
      <c r="S215" s="6">
        <f>SUBTOTAL(109, S$214:S214)</f>
        <v>94</v>
      </c>
      <c r="T215" s="6">
        <f>SUBTOTAL(109, T$214:T214)</f>
        <v>141.22</v>
      </c>
      <c r="U215" s="6">
        <f>SUBTOTAL(109, U$214:U214)</f>
        <v>45.34</v>
      </c>
      <c r="V215" s="6">
        <f>SUBTOTAL(109, V$214:V214)</f>
        <v>111.19</v>
      </c>
      <c r="W215" s="6">
        <f>SUBTOTAL(109, W$214:W214)</f>
        <v>170.91</v>
      </c>
      <c r="X215" s="6">
        <f>SUBTOTAL(109, X$214:X214)</f>
        <v>129.56</v>
      </c>
    </row>
    <row r="216" spans="1:24" x14ac:dyDescent="0.25">
      <c r="A216" t="s">
        <v>24</v>
      </c>
      <c r="B216" s="8">
        <v>73600</v>
      </c>
      <c r="C216" s="2" t="s">
        <v>145</v>
      </c>
      <c r="D216" s="8">
        <v>73600</v>
      </c>
      <c r="E216" s="8">
        <v>320</v>
      </c>
      <c r="F216" t="s">
        <v>143</v>
      </c>
      <c r="G216">
        <v>1</v>
      </c>
      <c r="H216" s="4">
        <v>170.91</v>
      </c>
      <c r="K216" s="4">
        <v>102.55</v>
      </c>
      <c r="L216" s="4">
        <v>38.340000000000003</v>
      </c>
      <c r="M216" s="4">
        <v>82.61</v>
      </c>
      <c r="N216" s="4">
        <v>45.27</v>
      </c>
      <c r="O216" s="4">
        <v>27.83</v>
      </c>
      <c r="P216" s="4">
        <v>97.22</v>
      </c>
      <c r="Q216" s="4">
        <v>170.91</v>
      </c>
      <c r="R216" s="4">
        <v>135.19</v>
      </c>
      <c r="S216" s="4">
        <v>94</v>
      </c>
      <c r="T216" s="4">
        <v>104.92</v>
      </c>
      <c r="U216" s="4">
        <v>28.64</v>
      </c>
      <c r="V216" s="4">
        <v>82.61</v>
      </c>
      <c r="W216" s="4">
        <v>99.68</v>
      </c>
      <c r="X216" s="4">
        <v>96.26</v>
      </c>
    </row>
    <row r="217" spans="1:24" x14ac:dyDescent="0.25">
      <c r="A217" t="s">
        <v>24</v>
      </c>
      <c r="B217" s="9" t="s">
        <v>27</v>
      </c>
      <c r="C217" s="5" t="s">
        <v>145</v>
      </c>
      <c r="D217" s="9"/>
      <c r="E217" s="9"/>
      <c r="F217" s="5"/>
      <c r="G217" s="5"/>
      <c r="H217" s="6">
        <f>SUBTOTAL(109, H$216:H216)</f>
        <v>170.91</v>
      </c>
      <c r="I217" s="5">
        <f>SMALL(K217:$X217,COUNTIF(K217:$X217,0)+1)</f>
        <v>27.83</v>
      </c>
      <c r="J217" s="6">
        <f>MAX(K217:$X217)</f>
        <v>170.91</v>
      </c>
      <c r="K217" s="6">
        <f>SUBTOTAL(109, K$216:K216)</f>
        <v>102.55</v>
      </c>
      <c r="L217" s="6">
        <f>SUBTOTAL(109, L$216:L216)</f>
        <v>38.340000000000003</v>
      </c>
      <c r="M217" s="6">
        <f>SUBTOTAL(109, M$216:M216)</f>
        <v>82.61</v>
      </c>
      <c r="N217" s="6">
        <f>SUBTOTAL(109, N$216:N216)</f>
        <v>45.27</v>
      </c>
      <c r="O217" s="6">
        <f>SUBTOTAL(109, O$216:O216)</f>
        <v>27.83</v>
      </c>
      <c r="P217" s="6">
        <f>SUBTOTAL(109, P$216:P216)</f>
        <v>97.22</v>
      </c>
      <c r="Q217" s="6">
        <f>SUBTOTAL(109, Q$216:Q216)</f>
        <v>170.91</v>
      </c>
      <c r="R217" s="6">
        <f>SUBTOTAL(109, R$216:R216)</f>
        <v>135.19</v>
      </c>
      <c r="S217" s="6">
        <f>SUBTOTAL(109, S$216:S216)</f>
        <v>94</v>
      </c>
      <c r="T217" s="6">
        <f>SUBTOTAL(109, T$216:T216)</f>
        <v>104.92</v>
      </c>
      <c r="U217" s="6">
        <f>SUBTOTAL(109, U$216:U216)</f>
        <v>28.64</v>
      </c>
      <c r="V217" s="6">
        <f>SUBTOTAL(109, V$216:V216)</f>
        <v>82.61</v>
      </c>
      <c r="W217" s="6">
        <f>SUBTOTAL(109, W$216:W216)</f>
        <v>99.68</v>
      </c>
      <c r="X217" s="6">
        <f>SUBTOTAL(109, X$216:X216)</f>
        <v>96.26</v>
      </c>
    </row>
    <row r="218" spans="1:24" x14ac:dyDescent="0.25">
      <c r="A218" t="s">
        <v>24</v>
      </c>
      <c r="B218" s="8">
        <v>74270</v>
      </c>
      <c r="C218" s="2" t="s">
        <v>146</v>
      </c>
      <c r="D218" s="8">
        <v>74270</v>
      </c>
      <c r="E218" s="8">
        <v>320</v>
      </c>
      <c r="F218" t="s">
        <v>143</v>
      </c>
      <c r="G218">
        <v>1</v>
      </c>
      <c r="H218" s="4">
        <v>340</v>
      </c>
      <c r="K218" s="4">
        <v>204</v>
      </c>
      <c r="L218" s="4">
        <v>164.18</v>
      </c>
      <c r="M218" s="4">
        <v>182.43</v>
      </c>
      <c r="N218" s="4">
        <v>152.09</v>
      </c>
      <c r="O218" s="4">
        <v>75.95</v>
      </c>
      <c r="P218" s="4">
        <v>214.69</v>
      </c>
      <c r="Q218" s="4">
        <v>184.83</v>
      </c>
      <c r="R218" s="4">
        <v>268.94</v>
      </c>
      <c r="S218" s="4">
        <v>187</v>
      </c>
      <c r="T218" s="4">
        <v>231.69</v>
      </c>
      <c r="U218" s="4">
        <v>78.180000000000007</v>
      </c>
      <c r="V218" s="4">
        <v>182.43</v>
      </c>
      <c r="W218" s="4">
        <v>322.77999999999997</v>
      </c>
      <c r="X218" s="4">
        <v>212.56</v>
      </c>
    </row>
    <row r="219" spans="1:24" x14ac:dyDescent="0.25">
      <c r="A219" t="s">
        <v>24</v>
      </c>
      <c r="B219" s="9" t="s">
        <v>27</v>
      </c>
      <c r="C219" s="5" t="s">
        <v>146</v>
      </c>
      <c r="D219" s="9"/>
      <c r="E219" s="9"/>
      <c r="F219" s="5"/>
      <c r="G219" s="5"/>
      <c r="H219" s="6">
        <f>SUBTOTAL(109, H$218:H218)</f>
        <v>340</v>
      </c>
      <c r="I219" s="5">
        <f>SMALL(K219:$X219,COUNTIF(K219:$X219,0)+1)</f>
        <v>75.95</v>
      </c>
      <c r="J219" s="6">
        <f>MAX(K219:$X219)</f>
        <v>322.77999999999997</v>
      </c>
      <c r="K219" s="6">
        <f>SUBTOTAL(109, K$218:K218)</f>
        <v>204</v>
      </c>
      <c r="L219" s="6">
        <f>SUBTOTAL(109, L$218:L218)</f>
        <v>164.18</v>
      </c>
      <c r="M219" s="6">
        <f>SUBTOTAL(109, M$218:M218)</f>
        <v>182.43</v>
      </c>
      <c r="N219" s="6">
        <f>SUBTOTAL(109, N$218:N218)</f>
        <v>152.09</v>
      </c>
      <c r="O219" s="6">
        <f>SUBTOTAL(109, O$218:O218)</f>
        <v>75.95</v>
      </c>
      <c r="P219" s="6">
        <f>SUBTOTAL(109, P$218:P218)</f>
        <v>214.69</v>
      </c>
      <c r="Q219" s="6">
        <f>SUBTOTAL(109, Q$218:Q218)</f>
        <v>184.83</v>
      </c>
      <c r="R219" s="6">
        <f>SUBTOTAL(109, R$218:R218)</f>
        <v>268.94</v>
      </c>
      <c r="S219" s="6">
        <f>SUBTOTAL(109, S$218:S218)</f>
        <v>187</v>
      </c>
      <c r="T219" s="6">
        <f>SUBTOTAL(109, T$218:T218)</f>
        <v>231.69</v>
      </c>
      <c r="U219" s="6">
        <f>SUBTOTAL(109, U$218:U218)</f>
        <v>78.180000000000007</v>
      </c>
      <c r="V219" s="6">
        <f>SUBTOTAL(109, V$218:V218)</f>
        <v>182.43</v>
      </c>
      <c r="W219" s="6">
        <f>SUBTOTAL(109, W$218:W218)</f>
        <v>322.77999999999997</v>
      </c>
      <c r="X219" s="6">
        <f>SUBTOTAL(109, X$218:X218)</f>
        <v>212.56</v>
      </c>
    </row>
    <row r="220" spans="1:24" x14ac:dyDescent="0.25">
      <c r="A220" t="s">
        <v>24</v>
      </c>
      <c r="B220" s="8">
        <v>71045</v>
      </c>
      <c r="C220" s="2" t="s">
        <v>147</v>
      </c>
      <c r="D220" s="8">
        <v>71045</v>
      </c>
      <c r="E220" s="8">
        <v>324</v>
      </c>
      <c r="F220" t="s">
        <v>148</v>
      </c>
      <c r="G220">
        <v>1</v>
      </c>
      <c r="H220" s="4">
        <v>170.91</v>
      </c>
      <c r="K220" s="4">
        <v>102.55</v>
      </c>
      <c r="L220" s="4">
        <v>26.69</v>
      </c>
      <c r="M220" s="4">
        <v>82.61</v>
      </c>
      <c r="N220" s="4">
        <v>38.49</v>
      </c>
      <c r="O220" s="4">
        <v>25.86</v>
      </c>
      <c r="P220" s="4">
        <v>97.22</v>
      </c>
      <c r="Q220" s="4">
        <v>170.91</v>
      </c>
      <c r="R220" s="4">
        <v>135.19</v>
      </c>
      <c r="S220" s="4">
        <v>94</v>
      </c>
      <c r="T220" s="4">
        <v>104.92</v>
      </c>
      <c r="U220" s="4">
        <v>26.62</v>
      </c>
      <c r="V220" s="4">
        <v>82.61</v>
      </c>
      <c r="W220" s="4">
        <v>99.68</v>
      </c>
      <c r="X220" s="4">
        <v>96.26</v>
      </c>
    </row>
    <row r="221" spans="1:24" x14ac:dyDescent="0.25">
      <c r="A221" t="s">
        <v>24</v>
      </c>
      <c r="B221" s="9" t="s">
        <v>27</v>
      </c>
      <c r="C221" s="5" t="s">
        <v>147</v>
      </c>
      <c r="D221" s="9"/>
      <c r="E221" s="9"/>
      <c r="F221" s="5"/>
      <c r="G221" s="5"/>
      <c r="H221" s="6">
        <f>SUBTOTAL(109, H$220:H220)</f>
        <v>170.91</v>
      </c>
      <c r="I221" s="5">
        <f>SMALL(K221:$X221,COUNTIF(K221:$X221,0)+1)</f>
        <v>25.86</v>
      </c>
      <c r="J221" s="6">
        <f>MAX(K221:$X221)</f>
        <v>170.91</v>
      </c>
      <c r="K221" s="6">
        <f>SUBTOTAL(109, K$220:K220)</f>
        <v>102.55</v>
      </c>
      <c r="L221" s="6">
        <f>SUBTOTAL(109, L$220:L220)</f>
        <v>26.69</v>
      </c>
      <c r="M221" s="6">
        <f>SUBTOTAL(109, M$220:M220)</f>
        <v>82.61</v>
      </c>
      <c r="N221" s="6">
        <f>SUBTOTAL(109, N$220:N220)</f>
        <v>38.49</v>
      </c>
      <c r="O221" s="6">
        <f>SUBTOTAL(109, O$220:O220)</f>
        <v>25.86</v>
      </c>
      <c r="P221" s="6">
        <f>SUBTOTAL(109, P$220:P220)</f>
        <v>97.22</v>
      </c>
      <c r="Q221" s="6">
        <f>SUBTOTAL(109, Q$220:Q220)</f>
        <v>170.91</v>
      </c>
      <c r="R221" s="6">
        <f>SUBTOTAL(109, R$220:R220)</f>
        <v>135.19</v>
      </c>
      <c r="S221" s="6">
        <f>SUBTOTAL(109, S$220:S220)</f>
        <v>94</v>
      </c>
      <c r="T221" s="6">
        <f>SUBTOTAL(109, T$220:T220)</f>
        <v>104.92</v>
      </c>
      <c r="U221" s="6">
        <f>SUBTOTAL(109, U$220:U220)</f>
        <v>26.62</v>
      </c>
      <c r="V221" s="6">
        <f>SUBTOTAL(109, V$220:V220)</f>
        <v>82.61</v>
      </c>
      <c r="W221" s="6">
        <f>SUBTOTAL(109, W$220:W220)</f>
        <v>99.68</v>
      </c>
      <c r="X221" s="6">
        <f>SUBTOTAL(109, X$220:X220)</f>
        <v>96.26</v>
      </c>
    </row>
    <row r="222" spans="1:24" x14ac:dyDescent="0.25">
      <c r="A222" t="s">
        <v>24</v>
      </c>
      <c r="B222" s="8">
        <v>71046</v>
      </c>
      <c r="C222" s="2" t="s">
        <v>149</v>
      </c>
      <c r="D222" s="8">
        <v>71046</v>
      </c>
      <c r="E222" s="8">
        <v>324</v>
      </c>
      <c r="F222" t="s">
        <v>148</v>
      </c>
      <c r="G222">
        <v>1</v>
      </c>
      <c r="H222" s="4">
        <v>170.91</v>
      </c>
      <c r="K222" s="4">
        <v>102.55</v>
      </c>
      <c r="L222" s="4">
        <v>41.39</v>
      </c>
      <c r="M222" s="4">
        <v>82.61</v>
      </c>
      <c r="N222" s="4">
        <v>71.150000000000006</v>
      </c>
      <c r="O222" s="4">
        <v>40.21</v>
      </c>
      <c r="P222" s="4">
        <v>97.22</v>
      </c>
      <c r="Q222" s="4">
        <v>170.91</v>
      </c>
      <c r="R222" s="4">
        <v>135.19</v>
      </c>
      <c r="S222" s="4">
        <v>94</v>
      </c>
      <c r="T222" s="4">
        <v>104.92</v>
      </c>
      <c r="U222" s="4">
        <v>41.39</v>
      </c>
      <c r="V222" s="4">
        <v>82.61</v>
      </c>
      <c r="W222" s="4">
        <v>99.68</v>
      </c>
      <c r="X222" s="4">
        <v>96.26</v>
      </c>
    </row>
    <row r="223" spans="1:24" x14ac:dyDescent="0.25">
      <c r="A223" t="s">
        <v>24</v>
      </c>
      <c r="B223" s="9" t="s">
        <v>27</v>
      </c>
      <c r="C223" s="5" t="s">
        <v>149</v>
      </c>
      <c r="D223" s="9"/>
      <c r="E223" s="9"/>
      <c r="F223" s="5"/>
      <c r="G223" s="5"/>
      <c r="H223" s="6">
        <f>SUBTOTAL(109, H$222:H222)</f>
        <v>170.91</v>
      </c>
      <c r="I223" s="5">
        <f>SMALL(K223:$X223,COUNTIF(K223:$X223,0)+1)</f>
        <v>40.21</v>
      </c>
      <c r="J223" s="6">
        <f>MAX(K223:$X223)</f>
        <v>170.91</v>
      </c>
      <c r="K223" s="6">
        <f>SUBTOTAL(109, K$222:K222)</f>
        <v>102.55</v>
      </c>
      <c r="L223" s="6">
        <f>SUBTOTAL(109, L$222:L222)</f>
        <v>41.39</v>
      </c>
      <c r="M223" s="6">
        <f>SUBTOTAL(109, M$222:M222)</f>
        <v>82.61</v>
      </c>
      <c r="N223" s="6">
        <f>SUBTOTAL(109, N$222:N222)</f>
        <v>71.150000000000006</v>
      </c>
      <c r="O223" s="6">
        <f>SUBTOTAL(109, O$222:O222)</f>
        <v>40.21</v>
      </c>
      <c r="P223" s="6">
        <f>SUBTOTAL(109, P$222:P222)</f>
        <v>97.22</v>
      </c>
      <c r="Q223" s="6">
        <f>SUBTOTAL(109, Q$222:Q222)</f>
        <v>170.91</v>
      </c>
      <c r="R223" s="6">
        <f>SUBTOTAL(109, R$222:R222)</f>
        <v>135.19</v>
      </c>
      <c r="S223" s="6">
        <f>SUBTOTAL(109, S$222:S222)</f>
        <v>94</v>
      </c>
      <c r="T223" s="6">
        <f>SUBTOTAL(109, T$222:T222)</f>
        <v>104.92</v>
      </c>
      <c r="U223" s="6">
        <f>SUBTOTAL(109, U$222:U222)</f>
        <v>41.39</v>
      </c>
      <c r="V223" s="6">
        <f>SUBTOTAL(109, V$222:V222)</f>
        <v>82.61</v>
      </c>
      <c r="W223" s="6">
        <f>SUBTOTAL(109, W$222:W222)</f>
        <v>99.68</v>
      </c>
      <c r="X223" s="6">
        <f>SUBTOTAL(109, X$222:X222)</f>
        <v>96.26</v>
      </c>
    </row>
    <row r="224" spans="1:24" x14ac:dyDescent="0.25">
      <c r="A224" t="s">
        <v>24</v>
      </c>
      <c r="B224" s="8">
        <v>73000</v>
      </c>
      <c r="C224" s="2" t="s">
        <v>150</v>
      </c>
      <c r="D224" s="8">
        <v>73000</v>
      </c>
      <c r="E224" s="8">
        <v>320</v>
      </c>
      <c r="F224" t="s">
        <v>143</v>
      </c>
      <c r="G224">
        <v>1</v>
      </c>
      <c r="H224" s="4">
        <v>170.91</v>
      </c>
      <c r="K224" s="4">
        <v>102.55</v>
      </c>
      <c r="L224" s="4">
        <v>38.81</v>
      </c>
      <c r="M224" s="4">
        <v>82.61</v>
      </c>
      <c r="N224" s="4">
        <v>47.91</v>
      </c>
      <c r="O224" s="4">
        <v>30.41</v>
      </c>
      <c r="P224" s="4">
        <v>97.22</v>
      </c>
      <c r="Q224" s="4">
        <v>170.91</v>
      </c>
      <c r="R224" s="4">
        <v>135.19</v>
      </c>
      <c r="S224" s="4">
        <v>94</v>
      </c>
      <c r="T224" s="4">
        <v>104.92</v>
      </c>
      <c r="U224" s="4">
        <v>31.3</v>
      </c>
      <c r="V224" s="4">
        <v>82.61</v>
      </c>
      <c r="W224" s="4">
        <v>99.68</v>
      </c>
      <c r="X224" s="4">
        <v>96.26</v>
      </c>
    </row>
    <row r="225" spans="1:24" x14ac:dyDescent="0.25">
      <c r="A225" t="s">
        <v>24</v>
      </c>
      <c r="B225" s="9" t="s">
        <v>27</v>
      </c>
      <c r="C225" s="5" t="s">
        <v>150</v>
      </c>
      <c r="D225" s="9"/>
      <c r="E225" s="9"/>
      <c r="F225" s="5"/>
      <c r="G225" s="5"/>
      <c r="H225" s="6">
        <f>SUBTOTAL(109, H$224:H224)</f>
        <v>170.91</v>
      </c>
      <c r="I225" s="5">
        <f>SMALL(K225:$X225,COUNTIF(K225:$X225,0)+1)</f>
        <v>30.41</v>
      </c>
      <c r="J225" s="6">
        <f>MAX(K225:$X225)</f>
        <v>170.91</v>
      </c>
      <c r="K225" s="6">
        <f>SUBTOTAL(109, K$224:K224)</f>
        <v>102.55</v>
      </c>
      <c r="L225" s="6">
        <f>SUBTOTAL(109, L$224:L224)</f>
        <v>38.81</v>
      </c>
      <c r="M225" s="6">
        <f>SUBTOTAL(109, M$224:M224)</f>
        <v>82.61</v>
      </c>
      <c r="N225" s="6">
        <f>SUBTOTAL(109, N$224:N224)</f>
        <v>47.91</v>
      </c>
      <c r="O225" s="6">
        <f>SUBTOTAL(109, O$224:O224)</f>
        <v>30.41</v>
      </c>
      <c r="P225" s="6">
        <f>SUBTOTAL(109, P$224:P224)</f>
        <v>97.22</v>
      </c>
      <c r="Q225" s="6">
        <f>SUBTOTAL(109, Q$224:Q224)</f>
        <v>170.91</v>
      </c>
      <c r="R225" s="6">
        <f>SUBTOTAL(109, R$224:R224)</f>
        <v>135.19</v>
      </c>
      <c r="S225" s="6">
        <f>SUBTOTAL(109, S$224:S224)</f>
        <v>94</v>
      </c>
      <c r="T225" s="6">
        <f>SUBTOTAL(109, T$224:T224)</f>
        <v>104.92</v>
      </c>
      <c r="U225" s="6">
        <f>SUBTOTAL(109, U$224:U224)</f>
        <v>31.3</v>
      </c>
      <c r="V225" s="6">
        <f>SUBTOTAL(109, V$224:V224)</f>
        <v>82.61</v>
      </c>
      <c r="W225" s="6">
        <f>SUBTOTAL(109, W$224:W224)</f>
        <v>99.68</v>
      </c>
      <c r="X225" s="6">
        <f>SUBTOTAL(109, X$224:X224)</f>
        <v>96.26</v>
      </c>
    </row>
    <row r="226" spans="1:24" x14ac:dyDescent="0.25">
      <c r="A226" t="s">
        <v>24</v>
      </c>
      <c r="B226" s="8">
        <v>72040</v>
      </c>
      <c r="C226" s="2" t="s">
        <v>151</v>
      </c>
      <c r="D226" s="8">
        <v>72040</v>
      </c>
      <c r="E226" s="8">
        <v>320</v>
      </c>
      <c r="F226" t="s">
        <v>143</v>
      </c>
      <c r="G226">
        <v>1</v>
      </c>
      <c r="H226" s="4">
        <v>170.91</v>
      </c>
      <c r="K226" s="4">
        <v>102.55</v>
      </c>
      <c r="L226" s="4">
        <v>52.67</v>
      </c>
      <c r="M226" s="4">
        <v>82.61</v>
      </c>
      <c r="N226" s="4">
        <v>55.25</v>
      </c>
      <c r="O226" s="4">
        <v>38.020000000000003</v>
      </c>
      <c r="P226" s="4">
        <v>97.22</v>
      </c>
      <c r="Q226" s="4">
        <v>170.91</v>
      </c>
      <c r="R226" s="4">
        <v>135.19</v>
      </c>
      <c r="S226" s="4">
        <v>94</v>
      </c>
      <c r="T226" s="4">
        <v>104.92</v>
      </c>
      <c r="U226" s="4">
        <v>39.130000000000003</v>
      </c>
      <c r="V226" s="4">
        <v>82.61</v>
      </c>
      <c r="W226" s="4">
        <v>99.68</v>
      </c>
      <c r="X226" s="4">
        <v>96.26</v>
      </c>
    </row>
    <row r="227" spans="1:24" x14ac:dyDescent="0.25">
      <c r="A227" t="s">
        <v>24</v>
      </c>
      <c r="B227" s="9" t="s">
        <v>27</v>
      </c>
      <c r="C227" s="5" t="s">
        <v>151</v>
      </c>
      <c r="D227" s="9"/>
      <c r="E227" s="9"/>
      <c r="F227" s="5"/>
      <c r="G227" s="5"/>
      <c r="H227" s="6">
        <f>SUBTOTAL(109, H$226:H226)</f>
        <v>170.91</v>
      </c>
      <c r="I227" s="5">
        <f>SMALL(K227:$X227,COUNTIF(K227:$X227,0)+1)</f>
        <v>38.020000000000003</v>
      </c>
      <c r="J227" s="6">
        <f>MAX(K227:$X227)</f>
        <v>170.91</v>
      </c>
      <c r="K227" s="6">
        <f>SUBTOTAL(109, K$226:K226)</f>
        <v>102.55</v>
      </c>
      <c r="L227" s="6">
        <f>SUBTOTAL(109, L$226:L226)</f>
        <v>52.67</v>
      </c>
      <c r="M227" s="6">
        <f>SUBTOTAL(109, M$226:M226)</f>
        <v>82.61</v>
      </c>
      <c r="N227" s="6">
        <f>SUBTOTAL(109, N$226:N226)</f>
        <v>55.25</v>
      </c>
      <c r="O227" s="6">
        <f>SUBTOTAL(109, O$226:O226)</f>
        <v>38.020000000000003</v>
      </c>
      <c r="P227" s="6">
        <f>SUBTOTAL(109, P$226:P226)</f>
        <v>97.22</v>
      </c>
      <c r="Q227" s="6">
        <f>SUBTOTAL(109, Q$226:Q226)</f>
        <v>170.91</v>
      </c>
      <c r="R227" s="6">
        <f>SUBTOTAL(109, R$226:R226)</f>
        <v>135.19</v>
      </c>
      <c r="S227" s="6">
        <f>SUBTOTAL(109, S$226:S226)</f>
        <v>94</v>
      </c>
      <c r="T227" s="6">
        <f>SUBTOTAL(109, T$226:T226)</f>
        <v>104.92</v>
      </c>
      <c r="U227" s="6">
        <f>SUBTOTAL(109, U$226:U226)</f>
        <v>39.130000000000003</v>
      </c>
      <c r="V227" s="6">
        <f>SUBTOTAL(109, V$226:V226)</f>
        <v>82.61</v>
      </c>
      <c r="W227" s="6">
        <f>SUBTOTAL(109, W$226:W226)</f>
        <v>99.68</v>
      </c>
      <c r="X227" s="6">
        <f>SUBTOTAL(109, X$226:X226)</f>
        <v>96.26</v>
      </c>
    </row>
    <row r="228" spans="1:24" x14ac:dyDescent="0.25">
      <c r="A228" t="s">
        <v>24</v>
      </c>
      <c r="B228" s="8">
        <v>72050</v>
      </c>
      <c r="C228" s="2" t="s">
        <v>152</v>
      </c>
      <c r="D228" s="8">
        <v>72050</v>
      </c>
      <c r="E228" s="8">
        <v>320</v>
      </c>
      <c r="F228" t="s">
        <v>143</v>
      </c>
      <c r="G228">
        <v>1</v>
      </c>
      <c r="H228" s="4">
        <v>284.36</v>
      </c>
      <c r="K228" s="4">
        <v>170.62</v>
      </c>
      <c r="L228" s="4">
        <v>71.569999999999993</v>
      </c>
      <c r="M228" s="4">
        <v>111.19</v>
      </c>
      <c r="N228" s="4">
        <v>82.45</v>
      </c>
      <c r="O228" s="4">
        <v>58.53</v>
      </c>
      <c r="P228" s="4">
        <v>130.86000000000001</v>
      </c>
      <c r="Q228" s="4">
        <v>184.83</v>
      </c>
      <c r="R228" s="4">
        <v>224.93</v>
      </c>
      <c r="S228" s="4">
        <v>156.4</v>
      </c>
      <c r="T228" s="4">
        <v>141.22</v>
      </c>
      <c r="U228" s="4">
        <v>60.25</v>
      </c>
      <c r="V228" s="4">
        <v>111.19</v>
      </c>
      <c r="W228" s="4">
        <v>180.02</v>
      </c>
      <c r="X228" s="4">
        <v>129.56</v>
      </c>
    </row>
    <row r="229" spans="1:24" x14ac:dyDescent="0.25">
      <c r="A229" t="s">
        <v>24</v>
      </c>
      <c r="B229" s="9" t="s">
        <v>27</v>
      </c>
      <c r="C229" s="5" t="s">
        <v>152</v>
      </c>
      <c r="D229" s="9"/>
      <c r="E229" s="9"/>
      <c r="F229" s="5"/>
      <c r="G229" s="5"/>
      <c r="H229" s="6">
        <f>SUBTOTAL(109, H$228:H228)</f>
        <v>284.36</v>
      </c>
      <c r="I229" s="5">
        <f>SMALL(K229:$X229,COUNTIF(K229:$X229,0)+1)</f>
        <v>58.53</v>
      </c>
      <c r="J229" s="6">
        <f>MAX(K229:$X229)</f>
        <v>224.93</v>
      </c>
      <c r="K229" s="6">
        <f>SUBTOTAL(109, K$228:K228)</f>
        <v>170.62</v>
      </c>
      <c r="L229" s="6">
        <f>SUBTOTAL(109, L$228:L228)</f>
        <v>71.569999999999993</v>
      </c>
      <c r="M229" s="6">
        <f>SUBTOTAL(109, M$228:M228)</f>
        <v>111.19</v>
      </c>
      <c r="N229" s="6">
        <f>SUBTOTAL(109, N$228:N228)</f>
        <v>82.45</v>
      </c>
      <c r="O229" s="6">
        <f>SUBTOTAL(109, O$228:O228)</f>
        <v>58.53</v>
      </c>
      <c r="P229" s="6">
        <f>SUBTOTAL(109, P$228:P228)</f>
        <v>130.86000000000001</v>
      </c>
      <c r="Q229" s="6">
        <f>SUBTOTAL(109, Q$228:Q228)</f>
        <v>184.83</v>
      </c>
      <c r="R229" s="6">
        <f>SUBTOTAL(109, R$228:R228)</f>
        <v>224.93</v>
      </c>
      <c r="S229" s="6">
        <f>SUBTOTAL(109, S$228:S228)</f>
        <v>156.4</v>
      </c>
      <c r="T229" s="6">
        <f>SUBTOTAL(109, T$228:T228)</f>
        <v>141.22</v>
      </c>
      <c r="U229" s="6">
        <f>SUBTOTAL(109, U$228:U228)</f>
        <v>60.25</v>
      </c>
      <c r="V229" s="6">
        <f>SUBTOTAL(109, V$228:V228)</f>
        <v>111.19</v>
      </c>
      <c r="W229" s="6">
        <f>SUBTOTAL(109, W$228:W228)</f>
        <v>180.02</v>
      </c>
      <c r="X229" s="6">
        <f>SUBTOTAL(109, X$228:X228)</f>
        <v>129.56</v>
      </c>
    </row>
    <row r="230" spans="1:24" x14ac:dyDescent="0.25">
      <c r="A230" t="s">
        <v>24</v>
      </c>
      <c r="B230" s="8">
        <v>73080</v>
      </c>
      <c r="C230" s="2" t="s">
        <v>153</v>
      </c>
      <c r="D230" s="8">
        <v>73080</v>
      </c>
      <c r="E230" s="8">
        <v>320</v>
      </c>
      <c r="F230" t="s">
        <v>143</v>
      </c>
      <c r="G230">
        <v>1</v>
      </c>
      <c r="H230" s="4">
        <v>170.91</v>
      </c>
      <c r="K230" s="4">
        <v>102.55</v>
      </c>
      <c r="L230" s="4">
        <v>46.25</v>
      </c>
      <c r="M230" s="4">
        <v>82.61</v>
      </c>
      <c r="N230" s="4">
        <v>52.36</v>
      </c>
      <c r="O230" s="4">
        <v>38.020000000000003</v>
      </c>
      <c r="P230" s="4">
        <v>97.22</v>
      </c>
      <c r="Q230" s="4">
        <v>170.91</v>
      </c>
      <c r="R230" s="4">
        <v>135.19</v>
      </c>
      <c r="S230" s="4">
        <v>94</v>
      </c>
      <c r="T230" s="4">
        <v>104.92</v>
      </c>
      <c r="U230" s="4">
        <v>39.130000000000003</v>
      </c>
      <c r="V230" s="4">
        <v>82.61</v>
      </c>
      <c r="W230" s="4">
        <v>99.68</v>
      </c>
      <c r="X230" s="4">
        <v>96.26</v>
      </c>
    </row>
    <row r="231" spans="1:24" x14ac:dyDescent="0.25">
      <c r="A231" t="s">
        <v>24</v>
      </c>
      <c r="B231" s="9" t="s">
        <v>27</v>
      </c>
      <c r="C231" s="5" t="s">
        <v>153</v>
      </c>
      <c r="D231" s="9"/>
      <c r="E231" s="9"/>
      <c r="F231" s="5"/>
      <c r="G231" s="5"/>
      <c r="H231" s="6">
        <f>SUBTOTAL(109, H$230:H230)</f>
        <v>170.91</v>
      </c>
      <c r="I231" s="5">
        <f>SMALL(K231:$X231,COUNTIF(K231:$X231,0)+1)</f>
        <v>38.020000000000003</v>
      </c>
      <c r="J231" s="6">
        <f>MAX(K231:$X231)</f>
        <v>170.91</v>
      </c>
      <c r="K231" s="6">
        <f>SUBTOTAL(109, K$230:K230)</f>
        <v>102.55</v>
      </c>
      <c r="L231" s="6">
        <f>SUBTOTAL(109, L$230:L230)</f>
        <v>46.25</v>
      </c>
      <c r="M231" s="6">
        <f>SUBTOTAL(109, M$230:M230)</f>
        <v>82.61</v>
      </c>
      <c r="N231" s="6">
        <f>SUBTOTAL(109, N$230:N230)</f>
        <v>52.36</v>
      </c>
      <c r="O231" s="6">
        <f>SUBTOTAL(109, O$230:O230)</f>
        <v>38.020000000000003</v>
      </c>
      <c r="P231" s="6">
        <f>SUBTOTAL(109, P$230:P230)</f>
        <v>97.22</v>
      </c>
      <c r="Q231" s="6">
        <f>SUBTOTAL(109, Q$230:Q230)</f>
        <v>170.91</v>
      </c>
      <c r="R231" s="6">
        <f>SUBTOTAL(109, R$230:R230)</f>
        <v>135.19</v>
      </c>
      <c r="S231" s="6">
        <f>SUBTOTAL(109, S$230:S230)</f>
        <v>94</v>
      </c>
      <c r="T231" s="6">
        <f>SUBTOTAL(109, T$230:T230)</f>
        <v>104.92</v>
      </c>
      <c r="U231" s="6">
        <f>SUBTOTAL(109, U$230:U230)</f>
        <v>39.130000000000003</v>
      </c>
      <c r="V231" s="6">
        <f>SUBTOTAL(109, V$230:V230)</f>
        <v>82.61</v>
      </c>
      <c r="W231" s="6">
        <f>SUBTOTAL(109, W$230:W230)</f>
        <v>99.68</v>
      </c>
      <c r="X231" s="6">
        <f>SUBTOTAL(109, X$230:X230)</f>
        <v>96.26</v>
      </c>
    </row>
    <row r="232" spans="1:24" x14ac:dyDescent="0.25">
      <c r="A232" t="s">
        <v>24</v>
      </c>
      <c r="B232" s="8">
        <v>73552</v>
      </c>
      <c r="C232" s="2" t="s">
        <v>154</v>
      </c>
      <c r="D232" s="8">
        <v>73552</v>
      </c>
      <c r="E232" s="8">
        <v>320</v>
      </c>
      <c r="F232" t="s">
        <v>143</v>
      </c>
      <c r="G232">
        <v>1</v>
      </c>
      <c r="H232" s="4">
        <v>182.4</v>
      </c>
      <c r="K232" s="4">
        <v>109.44</v>
      </c>
      <c r="L232" s="4">
        <v>44.15</v>
      </c>
      <c r="M232" s="4">
        <v>82.61</v>
      </c>
      <c r="N232" s="4">
        <v>80.78</v>
      </c>
      <c r="O232" s="4">
        <v>42.65</v>
      </c>
      <c r="P232" s="4">
        <v>97.22</v>
      </c>
      <c r="Q232" s="4">
        <v>182.4</v>
      </c>
      <c r="R232" s="4">
        <v>144.28</v>
      </c>
      <c r="S232" s="4">
        <v>100.32</v>
      </c>
      <c r="T232" s="4">
        <v>104.92</v>
      </c>
      <c r="U232" s="4">
        <v>43.9</v>
      </c>
      <c r="V232" s="4">
        <v>82.61</v>
      </c>
      <c r="W232" s="4">
        <v>99.68</v>
      </c>
      <c r="X232" s="4">
        <v>96.26</v>
      </c>
    </row>
    <row r="233" spans="1:24" x14ac:dyDescent="0.25">
      <c r="A233" t="s">
        <v>24</v>
      </c>
      <c r="B233" s="9" t="s">
        <v>27</v>
      </c>
      <c r="C233" s="5" t="s">
        <v>154</v>
      </c>
      <c r="D233" s="9"/>
      <c r="E233" s="9"/>
      <c r="F233" s="5"/>
      <c r="G233" s="5"/>
      <c r="H233" s="6">
        <f>SUBTOTAL(109, H$232:H232)</f>
        <v>182.4</v>
      </c>
      <c r="I233" s="5">
        <f>SMALL(K233:$X233,COUNTIF(K233:$X233,0)+1)</f>
        <v>42.65</v>
      </c>
      <c r="J233" s="6">
        <f>MAX(K233:$X233)</f>
        <v>182.4</v>
      </c>
      <c r="K233" s="6">
        <f>SUBTOTAL(109, K$232:K232)</f>
        <v>109.44</v>
      </c>
      <c r="L233" s="6">
        <f>SUBTOTAL(109, L$232:L232)</f>
        <v>44.15</v>
      </c>
      <c r="M233" s="6">
        <f>SUBTOTAL(109, M$232:M232)</f>
        <v>82.61</v>
      </c>
      <c r="N233" s="6">
        <f>SUBTOTAL(109, N$232:N232)</f>
        <v>80.78</v>
      </c>
      <c r="O233" s="6">
        <f>SUBTOTAL(109, O$232:O232)</f>
        <v>42.65</v>
      </c>
      <c r="P233" s="6">
        <f>SUBTOTAL(109, P$232:P232)</f>
        <v>97.22</v>
      </c>
      <c r="Q233" s="6">
        <f>SUBTOTAL(109, Q$232:Q232)</f>
        <v>182.4</v>
      </c>
      <c r="R233" s="6">
        <f>SUBTOTAL(109, R$232:R232)</f>
        <v>144.28</v>
      </c>
      <c r="S233" s="6">
        <f>SUBTOTAL(109, S$232:S232)</f>
        <v>100.32</v>
      </c>
      <c r="T233" s="6">
        <f>SUBTOTAL(109, T$232:T232)</f>
        <v>104.92</v>
      </c>
      <c r="U233" s="6">
        <f>SUBTOTAL(109, U$232:U232)</f>
        <v>43.9</v>
      </c>
      <c r="V233" s="6">
        <f>SUBTOTAL(109, V$232:V232)</f>
        <v>82.61</v>
      </c>
      <c r="W233" s="6">
        <f>SUBTOTAL(109, W$232:W232)</f>
        <v>99.68</v>
      </c>
      <c r="X233" s="6">
        <f>SUBTOTAL(109, X$232:X232)</f>
        <v>96.26</v>
      </c>
    </row>
    <row r="234" spans="1:24" x14ac:dyDescent="0.25">
      <c r="A234" t="s">
        <v>24</v>
      </c>
      <c r="B234" s="8">
        <v>73140</v>
      </c>
      <c r="C234" s="2" t="s">
        <v>155</v>
      </c>
      <c r="D234" s="8">
        <v>73140</v>
      </c>
      <c r="E234" s="8">
        <v>320</v>
      </c>
      <c r="F234" t="s">
        <v>143</v>
      </c>
      <c r="G234">
        <v>1</v>
      </c>
      <c r="H234" s="4">
        <v>170.91</v>
      </c>
      <c r="K234" s="4">
        <v>102.55</v>
      </c>
      <c r="L234" s="4">
        <v>42.62</v>
      </c>
      <c r="M234" s="4">
        <v>82.61</v>
      </c>
      <c r="N234" s="4">
        <v>38.729999999999997</v>
      </c>
      <c r="O234" s="4">
        <v>22.81</v>
      </c>
      <c r="P234" s="4">
        <v>97.22</v>
      </c>
      <c r="Q234" s="4">
        <v>170.91</v>
      </c>
      <c r="R234" s="4">
        <v>135.19</v>
      </c>
      <c r="S234" s="4">
        <v>94</v>
      </c>
      <c r="T234" s="4">
        <v>104.92</v>
      </c>
      <c r="U234" s="4">
        <v>23.48</v>
      </c>
      <c r="V234" s="4">
        <v>82.61</v>
      </c>
      <c r="W234" s="4">
        <v>99.68</v>
      </c>
      <c r="X234" s="4">
        <v>96.26</v>
      </c>
    </row>
    <row r="235" spans="1:24" x14ac:dyDescent="0.25">
      <c r="A235" t="s">
        <v>24</v>
      </c>
      <c r="B235" s="9" t="s">
        <v>27</v>
      </c>
      <c r="C235" s="5" t="s">
        <v>155</v>
      </c>
      <c r="D235" s="9"/>
      <c r="E235" s="9"/>
      <c r="F235" s="5"/>
      <c r="G235" s="5"/>
      <c r="H235" s="6">
        <f>SUBTOTAL(109, H$234:H234)</f>
        <v>170.91</v>
      </c>
      <c r="I235" s="5">
        <f>SMALL(K235:$X235,COUNTIF(K235:$X235,0)+1)</f>
        <v>22.81</v>
      </c>
      <c r="J235" s="6">
        <f>MAX(K235:$X235)</f>
        <v>170.91</v>
      </c>
      <c r="K235" s="6">
        <f>SUBTOTAL(109, K$234:K234)</f>
        <v>102.55</v>
      </c>
      <c r="L235" s="6">
        <f>SUBTOTAL(109, L$234:L234)</f>
        <v>42.62</v>
      </c>
      <c r="M235" s="6">
        <f>SUBTOTAL(109, M$234:M234)</f>
        <v>82.61</v>
      </c>
      <c r="N235" s="6">
        <f>SUBTOTAL(109, N$234:N234)</f>
        <v>38.729999999999997</v>
      </c>
      <c r="O235" s="6">
        <f>SUBTOTAL(109, O$234:O234)</f>
        <v>22.81</v>
      </c>
      <c r="P235" s="6">
        <f>SUBTOTAL(109, P$234:P234)</f>
        <v>97.22</v>
      </c>
      <c r="Q235" s="6">
        <f>SUBTOTAL(109, Q$234:Q234)</f>
        <v>170.91</v>
      </c>
      <c r="R235" s="6">
        <f>SUBTOTAL(109, R$234:R234)</f>
        <v>135.19</v>
      </c>
      <c r="S235" s="6">
        <f>SUBTOTAL(109, S$234:S234)</f>
        <v>94</v>
      </c>
      <c r="T235" s="6">
        <f>SUBTOTAL(109, T$234:T234)</f>
        <v>104.92</v>
      </c>
      <c r="U235" s="6">
        <f>SUBTOTAL(109, U$234:U234)</f>
        <v>23.48</v>
      </c>
      <c r="V235" s="6">
        <f>SUBTOTAL(109, V$234:V234)</f>
        <v>82.61</v>
      </c>
      <c r="W235" s="6">
        <f>SUBTOTAL(109, W$234:W234)</f>
        <v>99.68</v>
      </c>
      <c r="X235" s="6">
        <f>SUBTOTAL(109, X$234:X234)</f>
        <v>96.26</v>
      </c>
    </row>
    <row r="236" spans="1:24" x14ac:dyDescent="0.25">
      <c r="A236" t="s">
        <v>24</v>
      </c>
      <c r="B236" s="8">
        <v>76000</v>
      </c>
      <c r="C236" s="2" t="s">
        <v>156</v>
      </c>
      <c r="D236" s="8">
        <v>76000</v>
      </c>
      <c r="E236" s="8">
        <v>320</v>
      </c>
      <c r="F236" t="s">
        <v>143</v>
      </c>
      <c r="G236">
        <v>1</v>
      </c>
      <c r="H236" s="4">
        <v>326.18</v>
      </c>
      <c r="K236" s="4">
        <v>195.71</v>
      </c>
      <c r="L236" s="4">
        <v>106.02</v>
      </c>
      <c r="M236" s="4">
        <v>235</v>
      </c>
      <c r="N236" s="4">
        <v>104.44</v>
      </c>
      <c r="O236" s="4">
        <v>40.909999999999997</v>
      </c>
      <c r="P236" s="4">
        <v>276.56</v>
      </c>
      <c r="Q236" s="4">
        <v>184.83</v>
      </c>
      <c r="R236" s="4">
        <v>258.01</v>
      </c>
      <c r="S236" s="4">
        <v>179.4</v>
      </c>
      <c r="T236" s="4">
        <v>298.45999999999998</v>
      </c>
      <c r="U236" s="4">
        <v>42.12</v>
      </c>
      <c r="V236" s="4">
        <v>235</v>
      </c>
      <c r="W236" s="4">
        <v>326.18</v>
      </c>
      <c r="X236" s="4">
        <v>273.82</v>
      </c>
    </row>
    <row r="237" spans="1:24" x14ac:dyDescent="0.25">
      <c r="A237" t="s">
        <v>24</v>
      </c>
      <c r="B237" s="9" t="s">
        <v>27</v>
      </c>
      <c r="C237" s="5" t="s">
        <v>156</v>
      </c>
      <c r="D237" s="9"/>
      <c r="E237" s="9"/>
      <c r="F237" s="5"/>
      <c r="G237" s="5"/>
      <c r="H237" s="6">
        <f>SUBTOTAL(109, H$236:H236)</f>
        <v>326.18</v>
      </c>
      <c r="I237" s="5">
        <f>SMALL(K237:$X237,COUNTIF(K237:$X237,0)+1)</f>
        <v>40.909999999999997</v>
      </c>
      <c r="J237" s="6">
        <f>MAX(K237:$X237)</f>
        <v>326.18</v>
      </c>
      <c r="K237" s="6">
        <f>SUBTOTAL(109, K$236:K236)</f>
        <v>195.71</v>
      </c>
      <c r="L237" s="6">
        <f>SUBTOTAL(109, L$236:L236)</f>
        <v>106.02</v>
      </c>
      <c r="M237" s="6">
        <f>SUBTOTAL(109, M$236:M236)</f>
        <v>235</v>
      </c>
      <c r="N237" s="6">
        <f>SUBTOTAL(109, N$236:N236)</f>
        <v>104.44</v>
      </c>
      <c r="O237" s="6">
        <f>SUBTOTAL(109, O$236:O236)</f>
        <v>40.909999999999997</v>
      </c>
      <c r="P237" s="6">
        <f>SUBTOTAL(109, P$236:P236)</f>
        <v>276.56</v>
      </c>
      <c r="Q237" s="6">
        <f>SUBTOTAL(109, Q$236:Q236)</f>
        <v>184.83</v>
      </c>
      <c r="R237" s="6">
        <f>SUBTOTAL(109, R$236:R236)</f>
        <v>258.01</v>
      </c>
      <c r="S237" s="6">
        <f>SUBTOTAL(109, S$236:S236)</f>
        <v>179.4</v>
      </c>
      <c r="T237" s="6">
        <f>SUBTOTAL(109, T$236:T236)</f>
        <v>298.45999999999998</v>
      </c>
      <c r="U237" s="6">
        <f>SUBTOTAL(109, U$236:U236)</f>
        <v>42.12</v>
      </c>
      <c r="V237" s="6">
        <f>SUBTOTAL(109, V$236:V236)</f>
        <v>235</v>
      </c>
      <c r="W237" s="6">
        <f>SUBTOTAL(109, W$236:W236)</f>
        <v>326.18</v>
      </c>
      <c r="X237" s="6">
        <f>SUBTOTAL(109, X$236:X236)</f>
        <v>273.82</v>
      </c>
    </row>
    <row r="238" spans="1:24" x14ac:dyDescent="0.25">
      <c r="A238" t="s">
        <v>24</v>
      </c>
      <c r="B238" s="8">
        <v>73630</v>
      </c>
      <c r="C238" s="2" t="s">
        <v>157</v>
      </c>
      <c r="D238" s="8">
        <v>73630</v>
      </c>
      <c r="E238" s="8">
        <v>320</v>
      </c>
      <c r="F238" t="s">
        <v>143</v>
      </c>
      <c r="G238">
        <v>1</v>
      </c>
      <c r="H238" s="4">
        <v>170.91</v>
      </c>
      <c r="K238" s="4">
        <v>102.55</v>
      </c>
      <c r="L238" s="4">
        <v>42.98</v>
      </c>
      <c r="M238" s="4">
        <v>82.61</v>
      </c>
      <c r="N238" s="4">
        <v>48.69</v>
      </c>
      <c r="O238" s="4">
        <v>35.43</v>
      </c>
      <c r="P238" s="4">
        <v>97.22</v>
      </c>
      <c r="Q238" s="4">
        <v>170.91</v>
      </c>
      <c r="R238" s="4">
        <v>135.19</v>
      </c>
      <c r="S238" s="4">
        <v>94</v>
      </c>
      <c r="T238" s="4">
        <v>104.92</v>
      </c>
      <c r="U238" s="4">
        <v>36.479999999999997</v>
      </c>
      <c r="V238" s="4">
        <v>82.61</v>
      </c>
      <c r="W238" s="4">
        <v>99.68</v>
      </c>
      <c r="X238" s="4">
        <v>96.26</v>
      </c>
    </row>
    <row r="239" spans="1:24" x14ac:dyDescent="0.25">
      <c r="A239" t="s">
        <v>24</v>
      </c>
      <c r="B239" s="9" t="s">
        <v>27</v>
      </c>
      <c r="C239" s="5" t="s">
        <v>157</v>
      </c>
      <c r="D239" s="9"/>
      <c r="E239" s="9"/>
      <c r="F239" s="5"/>
      <c r="G239" s="5"/>
      <c r="H239" s="6">
        <f>SUBTOTAL(109, H$238:H238)</f>
        <v>170.91</v>
      </c>
      <c r="I239" s="5">
        <f>SMALL(K239:$X239,COUNTIF(K239:$X239,0)+1)</f>
        <v>35.43</v>
      </c>
      <c r="J239" s="6">
        <f>MAX(K239:$X239)</f>
        <v>170.91</v>
      </c>
      <c r="K239" s="6">
        <f>SUBTOTAL(109, K$238:K238)</f>
        <v>102.55</v>
      </c>
      <c r="L239" s="6">
        <f>SUBTOTAL(109, L$238:L238)</f>
        <v>42.98</v>
      </c>
      <c r="M239" s="6">
        <f>SUBTOTAL(109, M$238:M238)</f>
        <v>82.61</v>
      </c>
      <c r="N239" s="6">
        <f>SUBTOTAL(109, N$238:N238)</f>
        <v>48.69</v>
      </c>
      <c r="O239" s="6">
        <f>SUBTOTAL(109, O$238:O238)</f>
        <v>35.43</v>
      </c>
      <c r="P239" s="6">
        <f>SUBTOTAL(109, P$238:P238)</f>
        <v>97.22</v>
      </c>
      <c r="Q239" s="6">
        <f>SUBTOTAL(109, Q$238:Q238)</f>
        <v>170.91</v>
      </c>
      <c r="R239" s="6">
        <f>SUBTOTAL(109, R$238:R238)</f>
        <v>135.19</v>
      </c>
      <c r="S239" s="6">
        <f>SUBTOTAL(109, S$238:S238)</f>
        <v>94</v>
      </c>
      <c r="T239" s="6">
        <f>SUBTOTAL(109, T$238:T238)</f>
        <v>104.92</v>
      </c>
      <c r="U239" s="6">
        <f>SUBTOTAL(109, U$238:U238)</f>
        <v>36.479999999999997</v>
      </c>
      <c r="V239" s="6">
        <f>SUBTOTAL(109, V$238:V238)</f>
        <v>82.61</v>
      </c>
      <c r="W239" s="6">
        <f>SUBTOTAL(109, W$238:W238)</f>
        <v>99.68</v>
      </c>
      <c r="X239" s="6">
        <f>SUBTOTAL(109, X$238:X238)</f>
        <v>96.26</v>
      </c>
    </row>
    <row r="240" spans="1:24" x14ac:dyDescent="0.25">
      <c r="A240" t="s">
        <v>24</v>
      </c>
      <c r="B240" s="8">
        <v>73620</v>
      </c>
      <c r="C240" s="2" t="s">
        <v>158</v>
      </c>
      <c r="D240" s="8">
        <v>73620</v>
      </c>
      <c r="E240" s="8">
        <v>320</v>
      </c>
      <c r="F240" t="s">
        <v>143</v>
      </c>
      <c r="G240">
        <v>1</v>
      </c>
      <c r="H240" s="4">
        <v>170.91</v>
      </c>
      <c r="K240" s="4">
        <v>102.55</v>
      </c>
      <c r="L240" s="4">
        <v>36.93</v>
      </c>
      <c r="M240" s="4">
        <v>82.61</v>
      </c>
      <c r="N240" s="4">
        <v>45.27</v>
      </c>
      <c r="O240" s="4">
        <v>25.32</v>
      </c>
      <c r="P240" s="4">
        <v>97.22</v>
      </c>
      <c r="Q240" s="4">
        <v>170.91</v>
      </c>
      <c r="R240" s="4">
        <v>135.19</v>
      </c>
      <c r="S240" s="4">
        <v>94</v>
      </c>
      <c r="T240" s="4">
        <v>104.92</v>
      </c>
      <c r="U240" s="4">
        <v>26.06</v>
      </c>
      <c r="V240" s="4">
        <v>82.61</v>
      </c>
      <c r="W240" s="4">
        <v>99.68</v>
      </c>
      <c r="X240" s="4">
        <v>96.26</v>
      </c>
    </row>
    <row r="241" spans="1:24" x14ac:dyDescent="0.25">
      <c r="A241" t="s">
        <v>24</v>
      </c>
      <c r="B241" s="9" t="s">
        <v>27</v>
      </c>
      <c r="C241" s="5" t="s">
        <v>158</v>
      </c>
      <c r="D241" s="9"/>
      <c r="E241" s="9"/>
      <c r="F241" s="5"/>
      <c r="G241" s="5"/>
      <c r="H241" s="6">
        <f>SUBTOTAL(109, H$240:H240)</f>
        <v>170.91</v>
      </c>
      <c r="I241" s="5">
        <f>SMALL(K241:$X241,COUNTIF(K241:$X241,0)+1)</f>
        <v>25.32</v>
      </c>
      <c r="J241" s="6">
        <f>MAX(K241:$X241)</f>
        <v>170.91</v>
      </c>
      <c r="K241" s="6">
        <f>SUBTOTAL(109, K$240:K240)</f>
        <v>102.55</v>
      </c>
      <c r="L241" s="6">
        <f>SUBTOTAL(109, L$240:L240)</f>
        <v>36.93</v>
      </c>
      <c r="M241" s="6">
        <f>SUBTOTAL(109, M$240:M240)</f>
        <v>82.61</v>
      </c>
      <c r="N241" s="6">
        <f>SUBTOTAL(109, N$240:N240)</f>
        <v>45.27</v>
      </c>
      <c r="O241" s="6">
        <f>SUBTOTAL(109, O$240:O240)</f>
        <v>25.32</v>
      </c>
      <c r="P241" s="6">
        <f>SUBTOTAL(109, P$240:P240)</f>
        <v>97.22</v>
      </c>
      <c r="Q241" s="6">
        <f>SUBTOTAL(109, Q$240:Q240)</f>
        <v>170.91</v>
      </c>
      <c r="R241" s="6">
        <f>SUBTOTAL(109, R$240:R240)</f>
        <v>135.19</v>
      </c>
      <c r="S241" s="6">
        <f>SUBTOTAL(109, S$240:S240)</f>
        <v>94</v>
      </c>
      <c r="T241" s="6">
        <f>SUBTOTAL(109, T$240:T240)</f>
        <v>104.92</v>
      </c>
      <c r="U241" s="6">
        <f>SUBTOTAL(109, U$240:U240)</f>
        <v>26.06</v>
      </c>
      <c r="V241" s="6">
        <f>SUBTOTAL(109, V$240:V240)</f>
        <v>82.61</v>
      </c>
      <c r="W241" s="6">
        <f>SUBTOTAL(109, W$240:W240)</f>
        <v>99.68</v>
      </c>
      <c r="X241" s="6">
        <f>SUBTOTAL(109, X$240:X240)</f>
        <v>96.26</v>
      </c>
    </row>
    <row r="242" spans="1:24" x14ac:dyDescent="0.25">
      <c r="A242" t="s">
        <v>24</v>
      </c>
      <c r="B242" s="8">
        <v>73090</v>
      </c>
      <c r="C242" s="2" t="s">
        <v>159</v>
      </c>
      <c r="D242" s="8">
        <v>73090</v>
      </c>
      <c r="E242" s="8">
        <v>320</v>
      </c>
      <c r="F242" t="s">
        <v>143</v>
      </c>
      <c r="G242">
        <v>1</v>
      </c>
      <c r="H242" s="4">
        <v>170.91</v>
      </c>
      <c r="K242" s="4">
        <v>102.55</v>
      </c>
      <c r="L242" s="4">
        <v>37.880000000000003</v>
      </c>
      <c r="M242" s="4">
        <v>82.61</v>
      </c>
      <c r="N242" s="4">
        <v>47.91</v>
      </c>
      <c r="O242" s="4">
        <v>30.41</v>
      </c>
      <c r="P242" s="4">
        <v>97.22</v>
      </c>
      <c r="Q242" s="4">
        <v>170.91</v>
      </c>
      <c r="R242" s="4">
        <v>135.19</v>
      </c>
      <c r="S242" s="4">
        <v>94</v>
      </c>
      <c r="T242" s="4">
        <v>104.92</v>
      </c>
      <c r="U242" s="4">
        <v>31.3</v>
      </c>
      <c r="V242" s="4">
        <v>82.61</v>
      </c>
      <c r="W242" s="4">
        <v>99.68</v>
      </c>
      <c r="X242" s="4">
        <v>96.26</v>
      </c>
    </row>
    <row r="243" spans="1:24" x14ac:dyDescent="0.25">
      <c r="A243" t="s">
        <v>24</v>
      </c>
      <c r="B243" s="9" t="s">
        <v>27</v>
      </c>
      <c r="C243" s="5" t="s">
        <v>159</v>
      </c>
      <c r="D243" s="9"/>
      <c r="E243" s="9"/>
      <c r="F243" s="5"/>
      <c r="G243" s="5"/>
      <c r="H243" s="6">
        <f>SUBTOTAL(109, H$242:H242)</f>
        <v>170.91</v>
      </c>
      <c r="I243" s="5">
        <f>SMALL(K243:$X243,COUNTIF(K243:$X243,0)+1)</f>
        <v>30.41</v>
      </c>
      <c r="J243" s="6">
        <f>MAX(K243:$X243)</f>
        <v>170.91</v>
      </c>
      <c r="K243" s="6">
        <f>SUBTOTAL(109, K$242:K242)</f>
        <v>102.55</v>
      </c>
      <c r="L243" s="6">
        <f>SUBTOTAL(109, L$242:L242)</f>
        <v>37.880000000000003</v>
      </c>
      <c r="M243" s="6">
        <f>SUBTOTAL(109, M$242:M242)</f>
        <v>82.61</v>
      </c>
      <c r="N243" s="6">
        <f>SUBTOTAL(109, N$242:N242)</f>
        <v>47.91</v>
      </c>
      <c r="O243" s="6">
        <f>SUBTOTAL(109, O$242:O242)</f>
        <v>30.41</v>
      </c>
      <c r="P243" s="6">
        <f>SUBTOTAL(109, P$242:P242)</f>
        <v>97.22</v>
      </c>
      <c r="Q243" s="6">
        <f>SUBTOTAL(109, Q$242:Q242)</f>
        <v>170.91</v>
      </c>
      <c r="R243" s="6">
        <f>SUBTOTAL(109, R$242:R242)</f>
        <v>135.19</v>
      </c>
      <c r="S243" s="6">
        <f>SUBTOTAL(109, S$242:S242)</f>
        <v>94</v>
      </c>
      <c r="T243" s="6">
        <f>SUBTOTAL(109, T$242:T242)</f>
        <v>104.92</v>
      </c>
      <c r="U243" s="6">
        <f>SUBTOTAL(109, U$242:U242)</f>
        <v>31.3</v>
      </c>
      <c r="V243" s="6">
        <f>SUBTOTAL(109, V$242:V242)</f>
        <v>82.61</v>
      </c>
      <c r="W243" s="6">
        <f>SUBTOTAL(109, W$242:W242)</f>
        <v>99.68</v>
      </c>
      <c r="X243" s="6">
        <f>SUBTOTAL(109, X$242:X242)</f>
        <v>96.26</v>
      </c>
    </row>
    <row r="244" spans="1:24" x14ac:dyDescent="0.25">
      <c r="A244" t="s">
        <v>24</v>
      </c>
      <c r="B244" s="8">
        <v>73130</v>
      </c>
      <c r="C244" s="2" t="s">
        <v>160</v>
      </c>
      <c r="D244" s="8">
        <v>73130</v>
      </c>
      <c r="E244" s="8">
        <v>320</v>
      </c>
      <c r="F244" t="s">
        <v>143</v>
      </c>
      <c r="G244">
        <v>1</v>
      </c>
      <c r="H244" s="4">
        <v>170.91</v>
      </c>
      <c r="K244" s="4">
        <v>102.55</v>
      </c>
      <c r="L244" s="4">
        <v>43.44</v>
      </c>
      <c r="M244" s="4">
        <v>82.61</v>
      </c>
      <c r="N244" s="4">
        <v>48.69</v>
      </c>
      <c r="O244" s="4">
        <v>36.78</v>
      </c>
      <c r="P244" s="4">
        <v>97.22</v>
      </c>
      <c r="Q244" s="4">
        <v>170.91</v>
      </c>
      <c r="R244" s="4">
        <v>135.19</v>
      </c>
      <c r="S244" s="4">
        <v>94</v>
      </c>
      <c r="T244" s="4">
        <v>104.92</v>
      </c>
      <c r="U244" s="4">
        <v>37.86</v>
      </c>
      <c r="V244" s="4">
        <v>82.61</v>
      </c>
      <c r="W244" s="4">
        <v>99.68</v>
      </c>
      <c r="X244" s="4">
        <v>96.26</v>
      </c>
    </row>
    <row r="245" spans="1:24" x14ac:dyDescent="0.25">
      <c r="A245" t="s">
        <v>24</v>
      </c>
      <c r="B245" s="9" t="s">
        <v>27</v>
      </c>
      <c r="C245" s="5" t="s">
        <v>160</v>
      </c>
      <c r="D245" s="9"/>
      <c r="E245" s="9"/>
      <c r="F245" s="5"/>
      <c r="G245" s="5"/>
      <c r="H245" s="6">
        <f>SUBTOTAL(109, H$244:H244)</f>
        <v>170.91</v>
      </c>
      <c r="I245" s="5">
        <f>SMALL(K245:$X245,COUNTIF(K245:$X245,0)+1)</f>
        <v>36.78</v>
      </c>
      <c r="J245" s="6">
        <f>MAX(K245:$X245)</f>
        <v>170.91</v>
      </c>
      <c r="K245" s="6">
        <f>SUBTOTAL(109, K$244:K244)</f>
        <v>102.55</v>
      </c>
      <c r="L245" s="6">
        <f>SUBTOTAL(109, L$244:L244)</f>
        <v>43.44</v>
      </c>
      <c r="M245" s="6">
        <f>SUBTOTAL(109, M$244:M244)</f>
        <v>82.61</v>
      </c>
      <c r="N245" s="6">
        <f>SUBTOTAL(109, N$244:N244)</f>
        <v>48.69</v>
      </c>
      <c r="O245" s="6">
        <f>SUBTOTAL(109, O$244:O244)</f>
        <v>36.78</v>
      </c>
      <c r="P245" s="6">
        <f>SUBTOTAL(109, P$244:P244)</f>
        <v>97.22</v>
      </c>
      <c r="Q245" s="6">
        <f>SUBTOTAL(109, Q$244:Q244)</f>
        <v>170.91</v>
      </c>
      <c r="R245" s="6">
        <f>SUBTOTAL(109, R$244:R244)</f>
        <v>135.19</v>
      </c>
      <c r="S245" s="6">
        <f>SUBTOTAL(109, S$244:S244)</f>
        <v>94</v>
      </c>
      <c r="T245" s="6">
        <f>SUBTOTAL(109, T$244:T244)</f>
        <v>104.92</v>
      </c>
      <c r="U245" s="6">
        <f>SUBTOTAL(109, U$244:U244)</f>
        <v>37.86</v>
      </c>
      <c r="V245" s="6">
        <f>SUBTOTAL(109, V$244:V244)</f>
        <v>82.61</v>
      </c>
      <c r="W245" s="6">
        <f>SUBTOTAL(109, W$244:W244)</f>
        <v>99.68</v>
      </c>
      <c r="X245" s="6">
        <f>SUBTOTAL(109, X$244:X244)</f>
        <v>96.26</v>
      </c>
    </row>
    <row r="246" spans="1:24" x14ac:dyDescent="0.25">
      <c r="A246" t="s">
        <v>24</v>
      </c>
      <c r="B246" s="8">
        <v>73120</v>
      </c>
      <c r="C246" s="2" t="s">
        <v>161</v>
      </c>
      <c r="D246" s="8">
        <v>73120</v>
      </c>
      <c r="E246" s="8">
        <v>320</v>
      </c>
      <c r="F246" t="s">
        <v>143</v>
      </c>
      <c r="G246">
        <v>1</v>
      </c>
      <c r="H246" s="4">
        <v>170.91</v>
      </c>
      <c r="K246" s="4">
        <v>102.55</v>
      </c>
      <c r="L246" s="4">
        <v>37.4</v>
      </c>
      <c r="M246" s="4">
        <v>111.19</v>
      </c>
      <c r="N246" s="4">
        <v>45.27</v>
      </c>
      <c r="O246" s="4">
        <v>25.32</v>
      </c>
      <c r="P246" s="4">
        <v>130.86000000000001</v>
      </c>
      <c r="Q246" s="4">
        <v>170.91</v>
      </c>
      <c r="R246" s="4">
        <v>135.19</v>
      </c>
      <c r="S246" s="4">
        <v>94</v>
      </c>
      <c r="T246" s="4">
        <v>141.22</v>
      </c>
      <c r="U246" s="4">
        <v>26.06</v>
      </c>
      <c r="V246" s="4">
        <v>111.19</v>
      </c>
      <c r="W246" s="4">
        <v>170.91</v>
      </c>
      <c r="X246" s="4">
        <v>129.56</v>
      </c>
    </row>
    <row r="247" spans="1:24" x14ac:dyDescent="0.25">
      <c r="A247" t="s">
        <v>24</v>
      </c>
      <c r="B247" s="9" t="s">
        <v>27</v>
      </c>
      <c r="C247" s="5" t="s">
        <v>161</v>
      </c>
      <c r="D247" s="9"/>
      <c r="E247" s="9"/>
      <c r="F247" s="5"/>
      <c r="G247" s="5"/>
      <c r="H247" s="6">
        <f>SUBTOTAL(109, H$246:H246)</f>
        <v>170.91</v>
      </c>
      <c r="I247" s="5">
        <f>SMALL(K247:$X247,COUNTIF(K247:$X247,0)+1)</f>
        <v>25.32</v>
      </c>
      <c r="J247" s="6">
        <f>MAX(K247:$X247)</f>
        <v>170.91</v>
      </c>
      <c r="K247" s="6">
        <f>SUBTOTAL(109, K$246:K246)</f>
        <v>102.55</v>
      </c>
      <c r="L247" s="6">
        <f>SUBTOTAL(109, L$246:L246)</f>
        <v>37.4</v>
      </c>
      <c r="M247" s="6">
        <f>SUBTOTAL(109, M$246:M246)</f>
        <v>111.19</v>
      </c>
      <c r="N247" s="6">
        <f>SUBTOTAL(109, N$246:N246)</f>
        <v>45.27</v>
      </c>
      <c r="O247" s="6">
        <f>SUBTOTAL(109, O$246:O246)</f>
        <v>25.32</v>
      </c>
      <c r="P247" s="6">
        <f>SUBTOTAL(109, P$246:P246)</f>
        <v>130.86000000000001</v>
      </c>
      <c r="Q247" s="6">
        <f>SUBTOTAL(109, Q$246:Q246)</f>
        <v>170.91</v>
      </c>
      <c r="R247" s="6">
        <f>SUBTOTAL(109, R$246:R246)</f>
        <v>135.19</v>
      </c>
      <c r="S247" s="6">
        <f>SUBTOTAL(109, S$246:S246)</f>
        <v>94</v>
      </c>
      <c r="T247" s="6">
        <f>SUBTOTAL(109, T$246:T246)</f>
        <v>141.22</v>
      </c>
      <c r="U247" s="6">
        <f>SUBTOTAL(109, U$246:U246)</f>
        <v>26.06</v>
      </c>
      <c r="V247" s="6">
        <f>SUBTOTAL(109, V$246:V246)</f>
        <v>111.19</v>
      </c>
      <c r="W247" s="6">
        <f>SUBTOTAL(109, W$246:W246)</f>
        <v>170.91</v>
      </c>
      <c r="X247" s="6">
        <f>SUBTOTAL(109, X$246:X246)</f>
        <v>129.56</v>
      </c>
    </row>
    <row r="248" spans="1:24" x14ac:dyDescent="0.25">
      <c r="A248" t="s">
        <v>24</v>
      </c>
      <c r="B248" s="8">
        <v>73521</v>
      </c>
      <c r="C248" s="2" t="s">
        <v>162</v>
      </c>
      <c r="D248" s="8">
        <v>73521</v>
      </c>
      <c r="E248" s="8">
        <v>320</v>
      </c>
      <c r="F248" t="s">
        <v>143</v>
      </c>
      <c r="G248">
        <v>1</v>
      </c>
      <c r="H248" s="4">
        <v>302</v>
      </c>
      <c r="K248" s="4">
        <v>181.2</v>
      </c>
      <c r="L248" s="4">
        <v>53.93</v>
      </c>
      <c r="M248" s="4">
        <v>111.19</v>
      </c>
      <c r="N248" s="4">
        <v>99.73</v>
      </c>
      <c r="O248" s="4">
        <v>50.92</v>
      </c>
      <c r="P248" s="4">
        <v>130.86000000000001</v>
      </c>
      <c r="Q248" s="4">
        <v>184.83</v>
      </c>
      <c r="R248" s="4">
        <v>238.88</v>
      </c>
      <c r="S248" s="4">
        <v>166.1</v>
      </c>
      <c r="T248" s="4">
        <v>141.22</v>
      </c>
      <c r="U248" s="4">
        <v>52.42</v>
      </c>
      <c r="V248" s="4">
        <v>111.19</v>
      </c>
      <c r="W248" s="4">
        <v>180.02</v>
      </c>
      <c r="X248" s="4">
        <v>129.56</v>
      </c>
    </row>
    <row r="249" spans="1:24" x14ac:dyDescent="0.25">
      <c r="A249" t="s">
        <v>24</v>
      </c>
      <c r="B249" s="9" t="s">
        <v>27</v>
      </c>
      <c r="C249" s="5" t="s">
        <v>162</v>
      </c>
      <c r="D249" s="9"/>
      <c r="E249" s="9"/>
      <c r="F249" s="5"/>
      <c r="G249" s="5"/>
      <c r="H249" s="6">
        <f>SUBTOTAL(109, H$248:H248)</f>
        <v>302</v>
      </c>
      <c r="I249" s="5">
        <f>SMALL(K249:$X249,COUNTIF(K249:$X249,0)+1)</f>
        <v>50.92</v>
      </c>
      <c r="J249" s="6">
        <f>MAX(K249:$X249)</f>
        <v>238.88</v>
      </c>
      <c r="K249" s="6">
        <f>SUBTOTAL(109, K$248:K248)</f>
        <v>181.2</v>
      </c>
      <c r="L249" s="6">
        <f>SUBTOTAL(109, L$248:L248)</f>
        <v>53.93</v>
      </c>
      <c r="M249" s="6">
        <f>SUBTOTAL(109, M$248:M248)</f>
        <v>111.19</v>
      </c>
      <c r="N249" s="6">
        <f>SUBTOTAL(109, N$248:N248)</f>
        <v>99.73</v>
      </c>
      <c r="O249" s="6">
        <f>SUBTOTAL(109, O$248:O248)</f>
        <v>50.92</v>
      </c>
      <c r="P249" s="6">
        <f>SUBTOTAL(109, P$248:P248)</f>
        <v>130.86000000000001</v>
      </c>
      <c r="Q249" s="6">
        <f>SUBTOTAL(109, Q$248:Q248)</f>
        <v>184.83</v>
      </c>
      <c r="R249" s="6">
        <f>SUBTOTAL(109, R$248:R248)</f>
        <v>238.88</v>
      </c>
      <c r="S249" s="6">
        <f>SUBTOTAL(109, S$248:S248)</f>
        <v>166.1</v>
      </c>
      <c r="T249" s="6">
        <f>SUBTOTAL(109, T$248:T248)</f>
        <v>141.22</v>
      </c>
      <c r="U249" s="6">
        <f>SUBTOTAL(109, U$248:U248)</f>
        <v>52.42</v>
      </c>
      <c r="V249" s="6">
        <f>SUBTOTAL(109, V$248:V248)</f>
        <v>111.19</v>
      </c>
      <c r="W249" s="6">
        <f>SUBTOTAL(109, W$248:W248)</f>
        <v>180.02</v>
      </c>
      <c r="X249" s="6">
        <f>SUBTOTAL(109, X$248:X248)</f>
        <v>129.56</v>
      </c>
    </row>
    <row r="250" spans="1:24" x14ac:dyDescent="0.25">
      <c r="A250" t="s">
        <v>24</v>
      </c>
      <c r="B250" s="8">
        <v>73502</v>
      </c>
      <c r="C250" s="2" t="s">
        <v>163</v>
      </c>
      <c r="D250" s="8">
        <v>73502</v>
      </c>
      <c r="E250" s="8">
        <v>320</v>
      </c>
      <c r="F250" t="s">
        <v>143</v>
      </c>
      <c r="G250">
        <v>1</v>
      </c>
      <c r="H250" s="4">
        <v>182.4</v>
      </c>
      <c r="K250" s="4">
        <v>109.44</v>
      </c>
      <c r="L250" s="4">
        <v>56.4</v>
      </c>
      <c r="M250" s="4">
        <v>82.61</v>
      </c>
      <c r="N250" s="4">
        <v>106.14</v>
      </c>
      <c r="O250" s="4">
        <v>54.54</v>
      </c>
      <c r="P250" s="4">
        <v>97.22</v>
      </c>
      <c r="Q250" s="4">
        <v>182.4</v>
      </c>
      <c r="R250" s="4">
        <v>144.28</v>
      </c>
      <c r="S250" s="4">
        <v>100.32</v>
      </c>
      <c r="T250" s="4">
        <v>104.92</v>
      </c>
      <c r="U250" s="4">
        <v>56.14</v>
      </c>
      <c r="V250" s="4">
        <v>82.61</v>
      </c>
      <c r="W250" s="4">
        <v>99.68</v>
      </c>
      <c r="X250" s="4">
        <v>96.26</v>
      </c>
    </row>
    <row r="251" spans="1:24" x14ac:dyDescent="0.25">
      <c r="A251" t="s">
        <v>24</v>
      </c>
      <c r="B251" s="9" t="s">
        <v>27</v>
      </c>
      <c r="C251" s="5" t="s">
        <v>163</v>
      </c>
      <c r="D251" s="9"/>
      <c r="E251" s="9"/>
      <c r="F251" s="5"/>
      <c r="G251" s="5"/>
      <c r="H251" s="6">
        <f>SUBTOTAL(109, H$250:H250)</f>
        <v>182.4</v>
      </c>
      <c r="I251" s="5">
        <f>SMALL(K251:$X251,COUNTIF(K251:$X251,0)+1)</f>
        <v>54.54</v>
      </c>
      <c r="J251" s="6">
        <f>MAX(K251:$X251)</f>
        <v>182.4</v>
      </c>
      <c r="K251" s="6">
        <f>SUBTOTAL(109, K$250:K250)</f>
        <v>109.44</v>
      </c>
      <c r="L251" s="6">
        <f>SUBTOTAL(109, L$250:L250)</f>
        <v>56.4</v>
      </c>
      <c r="M251" s="6">
        <f>SUBTOTAL(109, M$250:M250)</f>
        <v>82.61</v>
      </c>
      <c r="N251" s="6">
        <f>SUBTOTAL(109, N$250:N250)</f>
        <v>106.14</v>
      </c>
      <c r="O251" s="6">
        <f>SUBTOTAL(109, O$250:O250)</f>
        <v>54.54</v>
      </c>
      <c r="P251" s="6">
        <f>SUBTOTAL(109, P$250:P250)</f>
        <v>97.22</v>
      </c>
      <c r="Q251" s="6">
        <f>SUBTOTAL(109, Q$250:Q250)</f>
        <v>182.4</v>
      </c>
      <c r="R251" s="6">
        <f>SUBTOTAL(109, R$250:R250)</f>
        <v>144.28</v>
      </c>
      <c r="S251" s="6">
        <f>SUBTOTAL(109, S$250:S250)</f>
        <v>100.32</v>
      </c>
      <c r="T251" s="6">
        <f>SUBTOTAL(109, T$250:T250)</f>
        <v>104.92</v>
      </c>
      <c r="U251" s="6">
        <f>SUBTOTAL(109, U$250:U250)</f>
        <v>56.14</v>
      </c>
      <c r="V251" s="6">
        <f>SUBTOTAL(109, V$250:V250)</f>
        <v>82.61</v>
      </c>
      <c r="W251" s="6">
        <f>SUBTOTAL(109, W$250:W250)</f>
        <v>99.68</v>
      </c>
      <c r="X251" s="6">
        <f>SUBTOTAL(109, X$250:X250)</f>
        <v>96.26</v>
      </c>
    </row>
    <row r="252" spans="1:24" x14ac:dyDescent="0.25">
      <c r="A252" t="s">
        <v>24</v>
      </c>
      <c r="B252" s="8">
        <v>73060</v>
      </c>
      <c r="C252" s="2" t="s">
        <v>164</v>
      </c>
      <c r="D252" s="8">
        <v>73060</v>
      </c>
      <c r="E252" s="8">
        <v>320</v>
      </c>
      <c r="F252" t="s">
        <v>143</v>
      </c>
      <c r="G252">
        <v>1</v>
      </c>
      <c r="H252" s="4">
        <v>170.91</v>
      </c>
      <c r="K252" s="4">
        <v>102.55</v>
      </c>
      <c r="L252" s="4">
        <v>39.71</v>
      </c>
      <c r="M252" s="4">
        <v>82.61</v>
      </c>
      <c r="N252" s="4">
        <v>52.36</v>
      </c>
      <c r="O252" s="4">
        <v>30.41</v>
      </c>
      <c r="P252" s="4">
        <v>97.22</v>
      </c>
      <c r="Q252" s="4">
        <v>170.91</v>
      </c>
      <c r="R252" s="4">
        <v>135.19</v>
      </c>
      <c r="S252" s="4">
        <v>94</v>
      </c>
      <c r="T252" s="4">
        <v>104.92</v>
      </c>
      <c r="U252" s="4">
        <v>31.3</v>
      </c>
      <c r="V252" s="4">
        <v>82.61</v>
      </c>
      <c r="W252" s="4">
        <v>99.68</v>
      </c>
      <c r="X252" s="4">
        <v>96.26</v>
      </c>
    </row>
    <row r="253" spans="1:24" x14ac:dyDescent="0.25">
      <c r="A253" t="s">
        <v>24</v>
      </c>
      <c r="B253" s="9" t="s">
        <v>27</v>
      </c>
      <c r="C253" s="5" t="s">
        <v>164</v>
      </c>
      <c r="D253" s="9"/>
      <c r="E253" s="9"/>
      <c r="F253" s="5"/>
      <c r="G253" s="5"/>
      <c r="H253" s="6">
        <f>SUBTOTAL(109, H$252:H252)</f>
        <v>170.91</v>
      </c>
      <c r="I253" s="5">
        <f>SMALL(K253:$X253,COUNTIF(K253:$X253,0)+1)</f>
        <v>30.41</v>
      </c>
      <c r="J253" s="6">
        <f>MAX(K253:$X253)</f>
        <v>170.91</v>
      </c>
      <c r="K253" s="6">
        <f>SUBTOTAL(109, K$252:K252)</f>
        <v>102.55</v>
      </c>
      <c r="L253" s="6">
        <f>SUBTOTAL(109, L$252:L252)</f>
        <v>39.71</v>
      </c>
      <c r="M253" s="6">
        <f>SUBTOTAL(109, M$252:M252)</f>
        <v>82.61</v>
      </c>
      <c r="N253" s="6">
        <f>SUBTOTAL(109, N$252:N252)</f>
        <v>52.36</v>
      </c>
      <c r="O253" s="6">
        <f>SUBTOTAL(109, O$252:O252)</f>
        <v>30.41</v>
      </c>
      <c r="P253" s="6">
        <f>SUBTOTAL(109, P$252:P252)</f>
        <v>97.22</v>
      </c>
      <c r="Q253" s="6">
        <f>SUBTOTAL(109, Q$252:Q252)</f>
        <v>170.91</v>
      </c>
      <c r="R253" s="6">
        <f>SUBTOTAL(109, R$252:R252)</f>
        <v>135.19</v>
      </c>
      <c r="S253" s="6">
        <f>SUBTOTAL(109, S$252:S252)</f>
        <v>94</v>
      </c>
      <c r="T253" s="6">
        <f>SUBTOTAL(109, T$252:T252)</f>
        <v>104.92</v>
      </c>
      <c r="U253" s="6">
        <f>SUBTOTAL(109, U$252:U252)</f>
        <v>31.3</v>
      </c>
      <c r="V253" s="6">
        <f>SUBTOTAL(109, V$252:V252)</f>
        <v>82.61</v>
      </c>
      <c r="W253" s="6">
        <f>SUBTOTAL(109, W$252:W252)</f>
        <v>99.68</v>
      </c>
      <c r="X253" s="6">
        <f>SUBTOTAL(109, X$252:X252)</f>
        <v>96.26</v>
      </c>
    </row>
    <row r="254" spans="1:24" x14ac:dyDescent="0.25">
      <c r="A254" t="s">
        <v>24</v>
      </c>
      <c r="B254" s="8">
        <v>73562</v>
      </c>
      <c r="C254" s="2" t="s">
        <v>165</v>
      </c>
      <c r="D254" s="8">
        <v>73562</v>
      </c>
      <c r="E254" s="8">
        <v>320</v>
      </c>
      <c r="F254" t="s">
        <v>143</v>
      </c>
      <c r="G254">
        <v>1</v>
      </c>
      <c r="H254" s="4">
        <v>170.91</v>
      </c>
      <c r="K254" s="4">
        <v>102.55</v>
      </c>
      <c r="L254" s="4">
        <v>49.5</v>
      </c>
      <c r="M254" s="4">
        <v>82.61</v>
      </c>
      <c r="N254" s="4">
        <v>52.34</v>
      </c>
      <c r="O254" s="4">
        <v>34.21</v>
      </c>
      <c r="P254" s="4">
        <v>97.22</v>
      </c>
      <c r="Q254" s="4">
        <v>170.91</v>
      </c>
      <c r="R254" s="4">
        <v>135.19</v>
      </c>
      <c r="S254" s="4">
        <v>94</v>
      </c>
      <c r="T254" s="4">
        <v>104.92</v>
      </c>
      <c r="U254" s="4">
        <v>35.22</v>
      </c>
      <c r="V254" s="4">
        <v>82.61</v>
      </c>
      <c r="W254" s="4">
        <v>99.68</v>
      </c>
      <c r="X254" s="4">
        <v>96.26</v>
      </c>
    </row>
    <row r="255" spans="1:24" x14ac:dyDescent="0.25">
      <c r="A255" t="s">
        <v>24</v>
      </c>
      <c r="B255" s="9" t="s">
        <v>27</v>
      </c>
      <c r="C255" s="5" t="s">
        <v>165</v>
      </c>
      <c r="D255" s="9"/>
      <c r="E255" s="9"/>
      <c r="F255" s="5"/>
      <c r="G255" s="5"/>
      <c r="H255" s="6">
        <f>SUBTOTAL(109, H$254:H254)</f>
        <v>170.91</v>
      </c>
      <c r="I255" s="5">
        <f>SMALL(K255:$X255,COUNTIF(K255:$X255,0)+1)</f>
        <v>34.21</v>
      </c>
      <c r="J255" s="6">
        <f>MAX(K255:$X255)</f>
        <v>170.91</v>
      </c>
      <c r="K255" s="6">
        <f>SUBTOTAL(109, K$254:K254)</f>
        <v>102.55</v>
      </c>
      <c r="L255" s="6">
        <f>SUBTOTAL(109, L$254:L254)</f>
        <v>49.5</v>
      </c>
      <c r="M255" s="6">
        <f>SUBTOTAL(109, M$254:M254)</f>
        <v>82.61</v>
      </c>
      <c r="N255" s="6">
        <f>SUBTOTAL(109, N$254:N254)</f>
        <v>52.34</v>
      </c>
      <c r="O255" s="6">
        <f>SUBTOTAL(109, O$254:O254)</f>
        <v>34.21</v>
      </c>
      <c r="P255" s="6">
        <f>SUBTOTAL(109, P$254:P254)</f>
        <v>97.22</v>
      </c>
      <c r="Q255" s="6">
        <f>SUBTOTAL(109, Q$254:Q254)</f>
        <v>170.91</v>
      </c>
      <c r="R255" s="6">
        <f>SUBTOTAL(109, R$254:R254)</f>
        <v>135.19</v>
      </c>
      <c r="S255" s="6">
        <f>SUBTOTAL(109, S$254:S254)</f>
        <v>94</v>
      </c>
      <c r="T255" s="6">
        <f>SUBTOTAL(109, T$254:T254)</f>
        <v>104.92</v>
      </c>
      <c r="U255" s="6">
        <f>SUBTOTAL(109, U$254:U254)</f>
        <v>35.22</v>
      </c>
      <c r="V255" s="6">
        <f>SUBTOTAL(109, V$254:V254)</f>
        <v>82.61</v>
      </c>
      <c r="W255" s="6">
        <f>SUBTOTAL(109, W$254:W254)</f>
        <v>99.68</v>
      </c>
      <c r="X255" s="6">
        <f>SUBTOTAL(109, X$254:X254)</f>
        <v>96.26</v>
      </c>
    </row>
    <row r="256" spans="1:24" x14ac:dyDescent="0.25">
      <c r="A256" t="s">
        <v>24</v>
      </c>
      <c r="B256" s="8">
        <v>73560</v>
      </c>
      <c r="C256" s="2" t="s">
        <v>166</v>
      </c>
      <c r="D256" s="8">
        <v>73560</v>
      </c>
      <c r="E256" s="8">
        <v>320</v>
      </c>
      <c r="F256" t="s">
        <v>143</v>
      </c>
      <c r="G256">
        <v>1</v>
      </c>
      <c r="H256" s="4">
        <v>170.91</v>
      </c>
      <c r="K256" s="4">
        <v>102.55</v>
      </c>
      <c r="L256" s="4">
        <v>41.12</v>
      </c>
      <c r="M256" s="4">
        <v>82.61</v>
      </c>
      <c r="N256" s="4">
        <v>47.91</v>
      </c>
      <c r="O256" s="4">
        <v>27.83</v>
      </c>
      <c r="P256" s="4">
        <v>97.22</v>
      </c>
      <c r="Q256" s="4">
        <v>170.91</v>
      </c>
      <c r="R256" s="4">
        <v>135.19</v>
      </c>
      <c r="S256" s="4">
        <v>94</v>
      </c>
      <c r="T256" s="4">
        <v>104.92</v>
      </c>
      <c r="U256" s="4">
        <v>28.64</v>
      </c>
      <c r="V256" s="4">
        <v>82.61</v>
      </c>
      <c r="W256" s="4">
        <v>99.68</v>
      </c>
      <c r="X256" s="4">
        <v>96.26</v>
      </c>
    </row>
    <row r="257" spans="1:24" x14ac:dyDescent="0.25">
      <c r="A257" t="s">
        <v>24</v>
      </c>
      <c r="B257" s="9" t="s">
        <v>27</v>
      </c>
      <c r="C257" s="5" t="s">
        <v>166</v>
      </c>
      <c r="D257" s="9"/>
      <c r="E257" s="9"/>
      <c r="F257" s="5"/>
      <c r="G257" s="5"/>
      <c r="H257" s="6">
        <f>SUBTOTAL(109, H$256:H256)</f>
        <v>170.91</v>
      </c>
      <c r="I257" s="5">
        <f>SMALL(K257:$X257,COUNTIF(K257:$X257,0)+1)</f>
        <v>27.83</v>
      </c>
      <c r="J257" s="6">
        <f>MAX(K257:$X257)</f>
        <v>170.91</v>
      </c>
      <c r="K257" s="6">
        <f>SUBTOTAL(109, K$256:K256)</f>
        <v>102.55</v>
      </c>
      <c r="L257" s="6">
        <f>SUBTOTAL(109, L$256:L256)</f>
        <v>41.12</v>
      </c>
      <c r="M257" s="6">
        <f>SUBTOTAL(109, M$256:M256)</f>
        <v>82.61</v>
      </c>
      <c r="N257" s="6">
        <f>SUBTOTAL(109, N$256:N256)</f>
        <v>47.91</v>
      </c>
      <c r="O257" s="6">
        <f>SUBTOTAL(109, O$256:O256)</f>
        <v>27.83</v>
      </c>
      <c r="P257" s="6">
        <f>SUBTOTAL(109, P$256:P256)</f>
        <v>97.22</v>
      </c>
      <c r="Q257" s="6">
        <f>SUBTOTAL(109, Q$256:Q256)</f>
        <v>170.91</v>
      </c>
      <c r="R257" s="6">
        <f>SUBTOTAL(109, R$256:R256)</f>
        <v>135.19</v>
      </c>
      <c r="S257" s="6">
        <f>SUBTOTAL(109, S$256:S256)</f>
        <v>94</v>
      </c>
      <c r="T257" s="6">
        <f>SUBTOTAL(109, T$256:T256)</f>
        <v>104.92</v>
      </c>
      <c r="U257" s="6">
        <f>SUBTOTAL(109, U$256:U256)</f>
        <v>28.64</v>
      </c>
      <c r="V257" s="6">
        <f>SUBTOTAL(109, V$256:V256)</f>
        <v>82.61</v>
      </c>
      <c r="W257" s="6">
        <f>SUBTOTAL(109, W$256:W256)</f>
        <v>99.68</v>
      </c>
      <c r="X257" s="6">
        <f>SUBTOTAL(109, X$256:X256)</f>
        <v>96.26</v>
      </c>
    </row>
    <row r="258" spans="1:24" x14ac:dyDescent="0.25">
      <c r="A258" t="s">
        <v>24</v>
      </c>
      <c r="B258" s="8">
        <v>72110</v>
      </c>
      <c r="C258" s="2" t="s">
        <v>167</v>
      </c>
      <c r="D258" s="8">
        <v>72110</v>
      </c>
      <c r="E258" s="8">
        <v>320</v>
      </c>
      <c r="F258" t="s">
        <v>143</v>
      </c>
      <c r="G258">
        <v>1</v>
      </c>
      <c r="H258" s="4">
        <v>284.36</v>
      </c>
      <c r="K258" s="4">
        <v>170.62</v>
      </c>
      <c r="L258" s="4">
        <v>75.3</v>
      </c>
      <c r="M258" s="4">
        <v>111.19</v>
      </c>
      <c r="N258" s="4">
        <v>84.02</v>
      </c>
      <c r="O258" s="4">
        <v>64.16</v>
      </c>
      <c r="P258" s="4">
        <v>130.86000000000001</v>
      </c>
      <c r="Q258" s="4">
        <v>184.83</v>
      </c>
      <c r="R258" s="4">
        <v>224.93</v>
      </c>
      <c r="S258" s="4">
        <v>156.4</v>
      </c>
      <c r="T258" s="4">
        <v>141.22</v>
      </c>
      <c r="U258" s="4">
        <v>66.05</v>
      </c>
      <c r="V258" s="4">
        <v>111.19</v>
      </c>
      <c r="W258" s="4">
        <v>180.02</v>
      </c>
      <c r="X258" s="4">
        <v>129.56</v>
      </c>
    </row>
    <row r="259" spans="1:24" x14ac:dyDescent="0.25">
      <c r="A259" t="s">
        <v>24</v>
      </c>
      <c r="B259" s="9" t="s">
        <v>27</v>
      </c>
      <c r="C259" s="5" t="s">
        <v>167</v>
      </c>
      <c r="D259" s="9"/>
      <c r="E259" s="9"/>
      <c r="F259" s="5"/>
      <c r="G259" s="5"/>
      <c r="H259" s="6">
        <f>SUBTOTAL(109, H$258:H258)</f>
        <v>284.36</v>
      </c>
      <c r="I259" s="5">
        <f>SMALL(K259:$X259,COUNTIF(K259:$X259,0)+1)</f>
        <v>64.16</v>
      </c>
      <c r="J259" s="6">
        <f>MAX(K259:$X259)</f>
        <v>224.93</v>
      </c>
      <c r="K259" s="6">
        <f>SUBTOTAL(109, K$258:K258)</f>
        <v>170.62</v>
      </c>
      <c r="L259" s="6">
        <f>SUBTOTAL(109, L$258:L258)</f>
        <v>75.3</v>
      </c>
      <c r="M259" s="6">
        <f>SUBTOTAL(109, M$258:M258)</f>
        <v>111.19</v>
      </c>
      <c r="N259" s="6">
        <f>SUBTOTAL(109, N$258:N258)</f>
        <v>84.02</v>
      </c>
      <c r="O259" s="6">
        <f>SUBTOTAL(109, O$258:O258)</f>
        <v>64.16</v>
      </c>
      <c r="P259" s="6">
        <f>SUBTOTAL(109, P$258:P258)</f>
        <v>130.86000000000001</v>
      </c>
      <c r="Q259" s="6">
        <f>SUBTOTAL(109, Q$258:Q258)</f>
        <v>184.83</v>
      </c>
      <c r="R259" s="6">
        <f>SUBTOTAL(109, R$258:R258)</f>
        <v>224.93</v>
      </c>
      <c r="S259" s="6">
        <f>SUBTOTAL(109, S$258:S258)</f>
        <v>156.4</v>
      </c>
      <c r="T259" s="6">
        <f>SUBTOTAL(109, T$258:T258)</f>
        <v>141.22</v>
      </c>
      <c r="U259" s="6">
        <f>SUBTOTAL(109, U$258:U258)</f>
        <v>66.05</v>
      </c>
      <c r="V259" s="6">
        <f>SUBTOTAL(109, V$258:V258)</f>
        <v>111.19</v>
      </c>
      <c r="W259" s="6">
        <f>SUBTOTAL(109, W$258:W258)</f>
        <v>180.02</v>
      </c>
      <c r="X259" s="6">
        <f>SUBTOTAL(109, X$258:X258)</f>
        <v>129.56</v>
      </c>
    </row>
    <row r="260" spans="1:24" x14ac:dyDescent="0.25">
      <c r="A260" t="s">
        <v>24</v>
      </c>
      <c r="B260" s="8">
        <v>72100</v>
      </c>
      <c r="C260" s="2" t="s">
        <v>168</v>
      </c>
      <c r="D260" s="8">
        <v>72100</v>
      </c>
      <c r="E260" s="8">
        <v>320</v>
      </c>
      <c r="F260" t="s">
        <v>143</v>
      </c>
      <c r="G260">
        <v>1</v>
      </c>
      <c r="H260" s="4">
        <v>170.91</v>
      </c>
      <c r="K260" s="4">
        <v>102.55</v>
      </c>
      <c r="L260" s="4">
        <v>54.99</v>
      </c>
      <c r="M260" s="4">
        <v>111.19</v>
      </c>
      <c r="N260" s="4">
        <v>61.52</v>
      </c>
      <c r="O260" s="4">
        <v>44.32</v>
      </c>
      <c r="P260" s="4">
        <v>130.86000000000001</v>
      </c>
      <c r="Q260" s="4">
        <v>170.91</v>
      </c>
      <c r="R260" s="4">
        <v>135.19</v>
      </c>
      <c r="S260" s="4">
        <v>94</v>
      </c>
      <c r="T260" s="4">
        <v>141.22</v>
      </c>
      <c r="U260" s="4">
        <v>45.62</v>
      </c>
      <c r="V260" s="4">
        <v>111.19</v>
      </c>
      <c r="W260" s="4">
        <v>170.91</v>
      </c>
      <c r="X260" s="4">
        <v>129.56</v>
      </c>
    </row>
    <row r="261" spans="1:24" x14ac:dyDescent="0.25">
      <c r="A261" t="s">
        <v>24</v>
      </c>
      <c r="B261" s="9" t="s">
        <v>27</v>
      </c>
      <c r="C261" s="5" t="s">
        <v>168</v>
      </c>
      <c r="D261" s="9"/>
      <c r="E261" s="9"/>
      <c r="F261" s="5"/>
      <c r="G261" s="5"/>
      <c r="H261" s="6">
        <f>SUBTOTAL(109, H$260:H260)</f>
        <v>170.91</v>
      </c>
      <c r="I261" s="5">
        <f>SMALL(K261:$X261,COUNTIF(K261:$X261,0)+1)</f>
        <v>44.32</v>
      </c>
      <c r="J261" s="6">
        <f>MAX(K261:$X261)</f>
        <v>170.91</v>
      </c>
      <c r="K261" s="6">
        <f>SUBTOTAL(109, K$260:K260)</f>
        <v>102.55</v>
      </c>
      <c r="L261" s="6">
        <f>SUBTOTAL(109, L$260:L260)</f>
        <v>54.99</v>
      </c>
      <c r="M261" s="6">
        <f>SUBTOTAL(109, M$260:M260)</f>
        <v>111.19</v>
      </c>
      <c r="N261" s="6">
        <f>SUBTOTAL(109, N$260:N260)</f>
        <v>61.52</v>
      </c>
      <c r="O261" s="6">
        <f>SUBTOTAL(109, O$260:O260)</f>
        <v>44.32</v>
      </c>
      <c r="P261" s="6">
        <f>SUBTOTAL(109, P$260:P260)</f>
        <v>130.86000000000001</v>
      </c>
      <c r="Q261" s="6">
        <f>SUBTOTAL(109, Q$260:Q260)</f>
        <v>170.91</v>
      </c>
      <c r="R261" s="6">
        <f>SUBTOTAL(109, R$260:R260)</f>
        <v>135.19</v>
      </c>
      <c r="S261" s="6">
        <f>SUBTOTAL(109, S$260:S260)</f>
        <v>94</v>
      </c>
      <c r="T261" s="6">
        <f>SUBTOTAL(109, T$260:T260)</f>
        <v>141.22</v>
      </c>
      <c r="U261" s="6">
        <f>SUBTOTAL(109, U$260:U260)</f>
        <v>45.62</v>
      </c>
      <c r="V261" s="6">
        <f>SUBTOTAL(109, V$260:V260)</f>
        <v>111.19</v>
      </c>
      <c r="W261" s="6">
        <f>SUBTOTAL(109, W$260:W260)</f>
        <v>170.91</v>
      </c>
      <c r="X261" s="6">
        <f>SUBTOTAL(109, X$260:X260)</f>
        <v>129.56</v>
      </c>
    </row>
    <row r="262" spans="1:24" x14ac:dyDescent="0.25">
      <c r="A262" t="s">
        <v>24</v>
      </c>
      <c r="B262" s="8">
        <v>70360</v>
      </c>
      <c r="C262" s="2" t="s">
        <v>169</v>
      </c>
      <c r="D262" s="8">
        <v>70360</v>
      </c>
      <c r="E262" s="8">
        <v>320</v>
      </c>
      <c r="F262" t="s">
        <v>143</v>
      </c>
      <c r="G262">
        <v>1</v>
      </c>
      <c r="H262" s="4">
        <v>170.91</v>
      </c>
      <c r="K262" s="4">
        <v>102.55</v>
      </c>
      <c r="L262" s="4">
        <v>37.380000000000003</v>
      </c>
      <c r="M262" s="4">
        <v>82.61</v>
      </c>
      <c r="N262" s="4">
        <v>39.01</v>
      </c>
      <c r="O262" s="4">
        <v>25.32</v>
      </c>
      <c r="P262" s="4">
        <v>97.22</v>
      </c>
      <c r="Q262" s="4">
        <v>170.91</v>
      </c>
      <c r="R262" s="4">
        <v>135.19</v>
      </c>
      <c r="S262" s="4">
        <v>94</v>
      </c>
      <c r="T262" s="4">
        <v>104.92</v>
      </c>
      <c r="U262" s="4">
        <v>26.06</v>
      </c>
      <c r="V262" s="4">
        <v>82.61</v>
      </c>
      <c r="W262" s="4">
        <v>99.68</v>
      </c>
      <c r="X262" s="4">
        <v>96.26</v>
      </c>
    </row>
    <row r="263" spans="1:24" x14ac:dyDescent="0.25">
      <c r="A263" t="s">
        <v>24</v>
      </c>
      <c r="B263" s="9" t="s">
        <v>27</v>
      </c>
      <c r="C263" s="5" t="s">
        <v>169</v>
      </c>
      <c r="D263" s="9"/>
      <c r="E263" s="9"/>
      <c r="F263" s="5"/>
      <c r="G263" s="5"/>
      <c r="H263" s="6">
        <f>SUBTOTAL(109, H$262:H262)</f>
        <v>170.91</v>
      </c>
      <c r="I263" s="5">
        <f>SMALL(K263:$X263,COUNTIF(K263:$X263,0)+1)</f>
        <v>25.32</v>
      </c>
      <c r="J263" s="6">
        <f>MAX(K263:$X263)</f>
        <v>170.91</v>
      </c>
      <c r="K263" s="6">
        <f>SUBTOTAL(109, K$262:K262)</f>
        <v>102.55</v>
      </c>
      <c r="L263" s="6">
        <f>SUBTOTAL(109, L$262:L262)</f>
        <v>37.380000000000003</v>
      </c>
      <c r="M263" s="6">
        <f>SUBTOTAL(109, M$262:M262)</f>
        <v>82.61</v>
      </c>
      <c r="N263" s="6">
        <f>SUBTOTAL(109, N$262:N262)</f>
        <v>39.01</v>
      </c>
      <c r="O263" s="6">
        <f>SUBTOTAL(109, O$262:O262)</f>
        <v>25.32</v>
      </c>
      <c r="P263" s="6">
        <f>SUBTOTAL(109, P$262:P262)</f>
        <v>97.22</v>
      </c>
      <c r="Q263" s="6">
        <f>SUBTOTAL(109, Q$262:Q262)</f>
        <v>170.91</v>
      </c>
      <c r="R263" s="6">
        <f>SUBTOTAL(109, R$262:R262)</f>
        <v>135.19</v>
      </c>
      <c r="S263" s="6">
        <f>SUBTOTAL(109, S$262:S262)</f>
        <v>94</v>
      </c>
      <c r="T263" s="6">
        <f>SUBTOTAL(109, T$262:T262)</f>
        <v>104.92</v>
      </c>
      <c r="U263" s="6">
        <f>SUBTOTAL(109, U$262:U262)</f>
        <v>26.06</v>
      </c>
      <c r="V263" s="6">
        <f>SUBTOTAL(109, V$262:V262)</f>
        <v>82.61</v>
      </c>
      <c r="W263" s="6">
        <f>SUBTOTAL(109, W$262:W262)</f>
        <v>99.68</v>
      </c>
      <c r="X263" s="6">
        <f>SUBTOTAL(109, X$262:X262)</f>
        <v>96.26</v>
      </c>
    </row>
    <row r="264" spans="1:24" x14ac:dyDescent="0.25">
      <c r="A264" t="s">
        <v>24</v>
      </c>
      <c r="B264" s="8">
        <v>72170</v>
      </c>
      <c r="C264" s="2" t="s">
        <v>170</v>
      </c>
      <c r="D264" s="8">
        <v>72170</v>
      </c>
      <c r="E264" s="8">
        <v>320</v>
      </c>
      <c r="F264" t="s">
        <v>143</v>
      </c>
      <c r="G264">
        <v>1</v>
      </c>
      <c r="H264" s="4">
        <v>170.91</v>
      </c>
      <c r="K264" s="4">
        <v>102.55</v>
      </c>
      <c r="L264" s="4">
        <v>36.450000000000003</v>
      </c>
      <c r="M264" s="4">
        <v>111.19</v>
      </c>
      <c r="N264" s="4">
        <v>47.91</v>
      </c>
      <c r="O264" s="4">
        <v>31.63</v>
      </c>
      <c r="P264" s="4">
        <v>130.86000000000001</v>
      </c>
      <c r="Q264" s="4">
        <v>170.91</v>
      </c>
      <c r="R264" s="4">
        <v>135.19</v>
      </c>
      <c r="S264" s="4">
        <v>94</v>
      </c>
      <c r="T264" s="4">
        <v>141.22</v>
      </c>
      <c r="U264" s="4">
        <v>32.56</v>
      </c>
      <c r="V264" s="4">
        <v>111.19</v>
      </c>
      <c r="W264" s="4">
        <v>170.91</v>
      </c>
      <c r="X264" s="4">
        <v>129.56</v>
      </c>
    </row>
    <row r="265" spans="1:24" x14ac:dyDescent="0.25">
      <c r="A265" t="s">
        <v>24</v>
      </c>
      <c r="B265" s="9" t="s">
        <v>27</v>
      </c>
      <c r="C265" s="5" t="s">
        <v>170</v>
      </c>
      <c r="D265" s="9"/>
      <c r="E265" s="9"/>
      <c r="F265" s="5"/>
      <c r="G265" s="5"/>
      <c r="H265" s="6">
        <f>SUBTOTAL(109, H$264:H264)</f>
        <v>170.91</v>
      </c>
      <c r="I265" s="5">
        <f>SMALL(K265:$X265,COUNTIF(K265:$X265,0)+1)</f>
        <v>31.63</v>
      </c>
      <c r="J265" s="6">
        <f>MAX(K265:$X265)</f>
        <v>170.91</v>
      </c>
      <c r="K265" s="6">
        <f>SUBTOTAL(109, K$264:K264)</f>
        <v>102.55</v>
      </c>
      <c r="L265" s="6">
        <f>SUBTOTAL(109, L$264:L264)</f>
        <v>36.450000000000003</v>
      </c>
      <c r="M265" s="6">
        <f>SUBTOTAL(109, M$264:M264)</f>
        <v>111.19</v>
      </c>
      <c r="N265" s="6">
        <f>SUBTOTAL(109, N$264:N264)</f>
        <v>47.91</v>
      </c>
      <c r="O265" s="6">
        <f>SUBTOTAL(109, O$264:O264)</f>
        <v>31.63</v>
      </c>
      <c r="P265" s="6">
        <f>SUBTOTAL(109, P$264:P264)</f>
        <v>130.86000000000001</v>
      </c>
      <c r="Q265" s="6">
        <f>SUBTOTAL(109, Q$264:Q264)</f>
        <v>170.91</v>
      </c>
      <c r="R265" s="6">
        <f>SUBTOTAL(109, R$264:R264)</f>
        <v>135.19</v>
      </c>
      <c r="S265" s="6">
        <f>SUBTOTAL(109, S$264:S264)</f>
        <v>94</v>
      </c>
      <c r="T265" s="6">
        <f>SUBTOTAL(109, T$264:T264)</f>
        <v>141.22</v>
      </c>
      <c r="U265" s="6">
        <f>SUBTOTAL(109, U$264:U264)</f>
        <v>32.56</v>
      </c>
      <c r="V265" s="6">
        <f>SUBTOTAL(109, V$264:V264)</f>
        <v>111.19</v>
      </c>
      <c r="W265" s="6">
        <f>SUBTOTAL(109, W$264:W264)</f>
        <v>170.91</v>
      </c>
      <c r="X265" s="6">
        <f>SUBTOTAL(109, X$264:X264)</f>
        <v>129.56</v>
      </c>
    </row>
    <row r="266" spans="1:24" x14ac:dyDescent="0.25">
      <c r="A266" t="s">
        <v>24</v>
      </c>
      <c r="B266" s="8">
        <v>71100</v>
      </c>
      <c r="C266" s="2" t="s">
        <v>171</v>
      </c>
      <c r="D266" s="8">
        <v>71100</v>
      </c>
      <c r="E266" s="8">
        <v>320</v>
      </c>
      <c r="F266" t="s">
        <v>143</v>
      </c>
      <c r="G266">
        <v>1</v>
      </c>
      <c r="H266" s="4">
        <v>170.91</v>
      </c>
      <c r="K266" s="4">
        <v>102.55</v>
      </c>
      <c r="L266" s="4">
        <v>43.79</v>
      </c>
      <c r="M266" s="4">
        <v>82.61</v>
      </c>
      <c r="N266" s="4">
        <v>52.62</v>
      </c>
      <c r="O266" s="4">
        <v>39.74</v>
      </c>
      <c r="P266" s="4">
        <v>97.22</v>
      </c>
      <c r="Q266" s="4">
        <v>170.91</v>
      </c>
      <c r="R266" s="4">
        <v>135.19</v>
      </c>
      <c r="S266" s="4">
        <v>94</v>
      </c>
      <c r="T266" s="4">
        <v>104.92</v>
      </c>
      <c r="U266" s="4">
        <v>40.909999999999997</v>
      </c>
      <c r="V266" s="4">
        <v>82.61</v>
      </c>
      <c r="W266" s="4">
        <v>99.68</v>
      </c>
      <c r="X266" s="4">
        <v>96.26</v>
      </c>
    </row>
    <row r="267" spans="1:24" x14ac:dyDescent="0.25">
      <c r="A267" t="s">
        <v>24</v>
      </c>
      <c r="B267" s="9" t="s">
        <v>27</v>
      </c>
      <c r="C267" s="5" t="s">
        <v>171</v>
      </c>
      <c r="D267" s="9"/>
      <c r="E267" s="9"/>
      <c r="F267" s="5"/>
      <c r="G267" s="5"/>
      <c r="H267" s="6">
        <f>SUBTOTAL(109, H$266:H266)</f>
        <v>170.91</v>
      </c>
      <c r="I267" s="5">
        <f>SMALL(K267:$X267,COUNTIF(K267:$X267,0)+1)</f>
        <v>39.74</v>
      </c>
      <c r="J267" s="6">
        <f>MAX(K267:$X267)</f>
        <v>170.91</v>
      </c>
      <c r="K267" s="6">
        <f>SUBTOTAL(109, K$266:K266)</f>
        <v>102.55</v>
      </c>
      <c r="L267" s="6">
        <f>SUBTOTAL(109, L$266:L266)</f>
        <v>43.79</v>
      </c>
      <c r="M267" s="6">
        <f>SUBTOTAL(109, M$266:M266)</f>
        <v>82.61</v>
      </c>
      <c r="N267" s="6">
        <f>SUBTOTAL(109, N$266:N266)</f>
        <v>52.62</v>
      </c>
      <c r="O267" s="6">
        <f>SUBTOTAL(109, O$266:O266)</f>
        <v>39.74</v>
      </c>
      <c r="P267" s="6">
        <f>SUBTOTAL(109, P$266:P266)</f>
        <v>97.22</v>
      </c>
      <c r="Q267" s="6">
        <f>SUBTOTAL(109, Q$266:Q266)</f>
        <v>170.91</v>
      </c>
      <c r="R267" s="6">
        <f>SUBTOTAL(109, R$266:R266)</f>
        <v>135.19</v>
      </c>
      <c r="S267" s="6">
        <f>SUBTOTAL(109, S$266:S266)</f>
        <v>94</v>
      </c>
      <c r="T267" s="6">
        <f>SUBTOTAL(109, T$266:T266)</f>
        <v>104.92</v>
      </c>
      <c r="U267" s="6">
        <f>SUBTOTAL(109, U$266:U266)</f>
        <v>40.909999999999997</v>
      </c>
      <c r="V267" s="6">
        <f>SUBTOTAL(109, V$266:V266)</f>
        <v>82.61</v>
      </c>
      <c r="W267" s="6">
        <f>SUBTOTAL(109, W$266:W266)</f>
        <v>99.68</v>
      </c>
      <c r="X267" s="6">
        <f>SUBTOTAL(109, X$266:X266)</f>
        <v>96.26</v>
      </c>
    </row>
    <row r="268" spans="1:24" x14ac:dyDescent="0.25">
      <c r="A268" t="s">
        <v>24</v>
      </c>
      <c r="B268" s="8">
        <v>71101</v>
      </c>
      <c r="C268" s="2" t="s">
        <v>172</v>
      </c>
      <c r="D268" s="8">
        <v>71101</v>
      </c>
      <c r="E268" s="8">
        <v>320</v>
      </c>
      <c r="F268" t="s">
        <v>143</v>
      </c>
      <c r="G268">
        <v>1</v>
      </c>
      <c r="H268" s="4">
        <v>205.07</v>
      </c>
      <c r="K268" s="4">
        <v>123.04</v>
      </c>
      <c r="L268" s="4">
        <v>53.45</v>
      </c>
      <c r="M268" s="4">
        <v>111.19</v>
      </c>
      <c r="N268" s="4">
        <v>61.8</v>
      </c>
      <c r="O268" s="4">
        <v>47.29</v>
      </c>
      <c r="P268" s="4">
        <v>130.86000000000001</v>
      </c>
      <c r="Q268" s="4">
        <v>184.83</v>
      </c>
      <c r="R268" s="4">
        <v>162.21</v>
      </c>
      <c r="S268" s="4">
        <v>112.79</v>
      </c>
      <c r="T268" s="4">
        <v>141.22</v>
      </c>
      <c r="U268" s="4">
        <v>48.68</v>
      </c>
      <c r="V268" s="4">
        <v>111.19</v>
      </c>
      <c r="W268" s="4">
        <v>180.02</v>
      </c>
      <c r="X268" s="4">
        <v>129.56</v>
      </c>
    </row>
    <row r="269" spans="1:24" x14ac:dyDescent="0.25">
      <c r="A269" t="s">
        <v>24</v>
      </c>
      <c r="B269" s="9" t="s">
        <v>27</v>
      </c>
      <c r="C269" s="5" t="s">
        <v>172</v>
      </c>
      <c r="D269" s="9"/>
      <c r="E269" s="9"/>
      <c r="F269" s="5"/>
      <c r="G269" s="5"/>
      <c r="H269" s="6">
        <f>SUBTOTAL(109, H$268:H268)</f>
        <v>205.07</v>
      </c>
      <c r="I269" s="5">
        <f>SMALL(K269:$X269,COUNTIF(K269:$X269,0)+1)</f>
        <v>47.29</v>
      </c>
      <c r="J269" s="6">
        <f>MAX(K269:$X269)</f>
        <v>184.83</v>
      </c>
      <c r="K269" s="6">
        <f>SUBTOTAL(109, K$268:K268)</f>
        <v>123.04</v>
      </c>
      <c r="L269" s="6">
        <f>SUBTOTAL(109, L$268:L268)</f>
        <v>53.45</v>
      </c>
      <c r="M269" s="6">
        <f>SUBTOTAL(109, M$268:M268)</f>
        <v>111.19</v>
      </c>
      <c r="N269" s="6">
        <f>SUBTOTAL(109, N$268:N268)</f>
        <v>61.8</v>
      </c>
      <c r="O269" s="6">
        <f>SUBTOTAL(109, O$268:O268)</f>
        <v>47.29</v>
      </c>
      <c r="P269" s="6">
        <f>SUBTOTAL(109, P$268:P268)</f>
        <v>130.86000000000001</v>
      </c>
      <c r="Q269" s="6">
        <f>SUBTOTAL(109, Q$268:Q268)</f>
        <v>184.83</v>
      </c>
      <c r="R269" s="6">
        <f>SUBTOTAL(109, R$268:R268)</f>
        <v>162.21</v>
      </c>
      <c r="S269" s="6">
        <f>SUBTOTAL(109, S$268:S268)</f>
        <v>112.79</v>
      </c>
      <c r="T269" s="6">
        <f>SUBTOTAL(109, T$268:T268)</f>
        <v>141.22</v>
      </c>
      <c r="U269" s="6">
        <f>SUBTOTAL(109, U$268:U268)</f>
        <v>48.68</v>
      </c>
      <c r="V269" s="6">
        <f>SUBTOTAL(109, V$268:V268)</f>
        <v>111.19</v>
      </c>
      <c r="W269" s="6">
        <f>SUBTOTAL(109, W$268:W268)</f>
        <v>180.02</v>
      </c>
      <c r="X269" s="6">
        <f>SUBTOTAL(109, X$268:X268)</f>
        <v>129.56</v>
      </c>
    </row>
    <row r="270" spans="1:24" x14ac:dyDescent="0.25">
      <c r="A270" t="s">
        <v>24</v>
      </c>
      <c r="B270" s="8">
        <v>72220</v>
      </c>
      <c r="C270" s="2" t="s">
        <v>173</v>
      </c>
      <c r="D270" s="8">
        <v>72220</v>
      </c>
      <c r="E270" s="8">
        <v>320</v>
      </c>
      <c r="F270" t="s">
        <v>143</v>
      </c>
      <c r="G270">
        <v>1</v>
      </c>
      <c r="H270" s="4">
        <v>170.91</v>
      </c>
      <c r="K270" s="4">
        <v>102.55</v>
      </c>
      <c r="L270" s="4">
        <v>39.71</v>
      </c>
      <c r="M270" s="4">
        <v>82.61</v>
      </c>
      <c r="N270" s="4">
        <v>52.36</v>
      </c>
      <c r="O270" s="4">
        <v>36.61</v>
      </c>
      <c r="P270" s="4">
        <v>97.22</v>
      </c>
      <c r="Q270" s="4">
        <v>170.91</v>
      </c>
      <c r="R270" s="4">
        <v>135.19</v>
      </c>
      <c r="S270" s="4">
        <v>94</v>
      </c>
      <c r="T270" s="4">
        <v>104.92</v>
      </c>
      <c r="U270" s="4">
        <v>37.68</v>
      </c>
      <c r="V270" s="4">
        <v>82.61</v>
      </c>
      <c r="W270" s="4">
        <v>99.68</v>
      </c>
      <c r="X270" s="4">
        <v>96.26</v>
      </c>
    </row>
    <row r="271" spans="1:24" x14ac:dyDescent="0.25">
      <c r="A271" t="s">
        <v>24</v>
      </c>
      <c r="B271" s="9" t="s">
        <v>27</v>
      </c>
      <c r="C271" s="5" t="s">
        <v>173</v>
      </c>
      <c r="D271" s="9"/>
      <c r="E271" s="9"/>
      <c r="F271" s="5"/>
      <c r="G271" s="5"/>
      <c r="H271" s="6">
        <f>SUBTOTAL(109, H$270:H270)</f>
        <v>170.91</v>
      </c>
      <c r="I271" s="5">
        <f>SMALL(K271:$X271,COUNTIF(K271:$X271,0)+1)</f>
        <v>36.61</v>
      </c>
      <c r="J271" s="6">
        <f>MAX(K271:$X271)</f>
        <v>170.91</v>
      </c>
      <c r="K271" s="6">
        <f>SUBTOTAL(109, K$270:K270)</f>
        <v>102.55</v>
      </c>
      <c r="L271" s="6">
        <f>SUBTOTAL(109, L$270:L270)</f>
        <v>39.71</v>
      </c>
      <c r="M271" s="6">
        <f>SUBTOTAL(109, M$270:M270)</f>
        <v>82.61</v>
      </c>
      <c r="N271" s="6">
        <f>SUBTOTAL(109, N$270:N270)</f>
        <v>52.36</v>
      </c>
      <c r="O271" s="6">
        <f>SUBTOTAL(109, O$270:O270)</f>
        <v>36.61</v>
      </c>
      <c r="P271" s="6">
        <f>SUBTOTAL(109, P$270:P270)</f>
        <v>97.22</v>
      </c>
      <c r="Q271" s="6">
        <f>SUBTOTAL(109, Q$270:Q270)</f>
        <v>170.91</v>
      </c>
      <c r="R271" s="6">
        <f>SUBTOTAL(109, R$270:R270)</f>
        <v>135.19</v>
      </c>
      <c r="S271" s="6">
        <f>SUBTOTAL(109, S$270:S270)</f>
        <v>94</v>
      </c>
      <c r="T271" s="6">
        <f>SUBTOTAL(109, T$270:T270)</f>
        <v>104.92</v>
      </c>
      <c r="U271" s="6">
        <f>SUBTOTAL(109, U$270:U270)</f>
        <v>37.68</v>
      </c>
      <c r="V271" s="6">
        <f>SUBTOTAL(109, V$270:V270)</f>
        <v>82.61</v>
      </c>
      <c r="W271" s="6">
        <f>SUBTOTAL(109, W$270:W270)</f>
        <v>99.68</v>
      </c>
      <c r="X271" s="6">
        <f>SUBTOTAL(109, X$270:X270)</f>
        <v>96.26</v>
      </c>
    </row>
    <row r="272" spans="1:24" x14ac:dyDescent="0.25">
      <c r="A272" t="s">
        <v>24</v>
      </c>
      <c r="B272" s="8">
        <v>73030</v>
      </c>
      <c r="C272" s="2" t="s">
        <v>174</v>
      </c>
      <c r="D272" s="8">
        <v>73030</v>
      </c>
      <c r="E272" s="8">
        <v>320</v>
      </c>
      <c r="F272" t="s">
        <v>143</v>
      </c>
      <c r="G272">
        <v>1</v>
      </c>
      <c r="H272" s="4">
        <v>170.91</v>
      </c>
      <c r="K272" s="4">
        <v>102.55</v>
      </c>
      <c r="L272" s="4">
        <v>41.57</v>
      </c>
      <c r="M272" s="4">
        <v>82.61</v>
      </c>
      <c r="N272" s="4">
        <v>52.36</v>
      </c>
      <c r="O272" s="4">
        <v>37.83</v>
      </c>
      <c r="P272" s="4">
        <v>97.22</v>
      </c>
      <c r="Q272" s="4">
        <v>170.91</v>
      </c>
      <c r="R272" s="4">
        <v>135.19</v>
      </c>
      <c r="S272" s="4">
        <v>94</v>
      </c>
      <c r="T272" s="4">
        <v>104.92</v>
      </c>
      <c r="U272" s="4">
        <v>38.94</v>
      </c>
      <c r="V272" s="4">
        <v>82.61</v>
      </c>
      <c r="W272" s="4">
        <v>99.68</v>
      </c>
      <c r="X272" s="4">
        <v>96.26</v>
      </c>
    </row>
    <row r="273" spans="1:24" x14ac:dyDescent="0.25">
      <c r="A273" t="s">
        <v>24</v>
      </c>
      <c r="B273" s="9" t="s">
        <v>27</v>
      </c>
      <c r="C273" s="5" t="s">
        <v>174</v>
      </c>
      <c r="D273" s="9"/>
      <c r="E273" s="9"/>
      <c r="F273" s="5"/>
      <c r="G273" s="5"/>
      <c r="H273" s="6">
        <f>SUBTOTAL(109, H$272:H272)</f>
        <v>170.91</v>
      </c>
      <c r="I273" s="5">
        <f>SMALL(K273:$X273,COUNTIF(K273:$X273,0)+1)</f>
        <v>37.83</v>
      </c>
      <c r="J273" s="6">
        <f>MAX(K273:$X273)</f>
        <v>170.91</v>
      </c>
      <c r="K273" s="6">
        <f>SUBTOTAL(109, K$272:K272)</f>
        <v>102.55</v>
      </c>
      <c r="L273" s="6">
        <f>SUBTOTAL(109, L$272:L272)</f>
        <v>41.57</v>
      </c>
      <c r="M273" s="6">
        <f>SUBTOTAL(109, M$272:M272)</f>
        <v>82.61</v>
      </c>
      <c r="N273" s="6">
        <f>SUBTOTAL(109, N$272:N272)</f>
        <v>52.36</v>
      </c>
      <c r="O273" s="6">
        <f>SUBTOTAL(109, O$272:O272)</f>
        <v>37.83</v>
      </c>
      <c r="P273" s="6">
        <f>SUBTOTAL(109, P$272:P272)</f>
        <v>97.22</v>
      </c>
      <c r="Q273" s="6">
        <f>SUBTOTAL(109, Q$272:Q272)</f>
        <v>170.91</v>
      </c>
      <c r="R273" s="6">
        <f>SUBTOTAL(109, R$272:R272)</f>
        <v>135.19</v>
      </c>
      <c r="S273" s="6">
        <f>SUBTOTAL(109, S$272:S272)</f>
        <v>94</v>
      </c>
      <c r="T273" s="6">
        <f>SUBTOTAL(109, T$272:T272)</f>
        <v>104.92</v>
      </c>
      <c r="U273" s="6">
        <f>SUBTOTAL(109, U$272:U272)</f>
        <v>38.94</v>
      </c>
      <c r="V273" s="6">
        <f>SUBTOTAL(109, V$272:V272)</f>
        <v>82.61</v>
      </c>
      <c r="W273" s="6">
        <f>SUBTOTAL(109, W$272:W272)</f>
        <v>99.68</v>
      </c>
      <c r="X273" s="6">
        <f>SUBTOTAL(109, X$272:X272)</f>
        <v>96.26</v>
      </c>
    </row>
    <row r="274" spans="1:24" x14ac:dyDescent="0.25">
      <c r="A274" t="s">
        <v>24</v>
      </c>
      <c r="B274" s="8">
        <v>70498</v>
      </c>
      <c r="C274" s="2" t="s">
        <v>175</v>
      </c>
      <c r="D274" s="8">
        <v>70498</v>
      </c>
      <c r="E274" s="8">
        <v>323</v>
      </c>
      <c r="F274" t="s">
        <v>176</v>
      </c>
      <c r="G274">
        <v>1</v>
      </c>
      <c r="H274" s="4">
        <v>822.58</v>
      </c>
      <c r="K274" s="4">
        <v>493.55</v>
      </c>
      <c r="L274" s="4">
        <v>578.84</v>
      </c>
      <c r="M274" s="4">
        <v>182.43</v>
      </c>
      <c r="N274" s="4">
        <v>575.80999999999995</v>
      </c>
      <c r="O274" s="4">
        <v>387.98</v>
      </c>
      <c r="P274" s="4">
        <v>214.69</v>
      </c>
      <c r="Q274" s="4">
        <v>184.83</v>
      </c>
      <c r="R274" s="4">
        <v>650.66</v>
      </c>
      <c r="S274" s="4">
        <v>452.42</v>
      </c>
      <c r="T274" s="4">
        <v>231.69</v>
      </c>
      <c r="U274" s="4">
        <v>399.39</v>
      </c>
      <c r="V274" s="4">
        <v>182.43</v>
      </c>
      <c r="W274" s="4">
        <v>322.77999999999997</v>
      </c>
      <c r="X274" s="4">
        <v>212.56</v>
      </c>
    </row>
    <row r="275" spans="1:24" x14ac:dyDescent="0.25">
      <c r="A275" t="s">
        <v>24</v>
      </c>
      <c r="B275" s="9" t="s">
        <v>27</v>
      </c>
      <c r="C275" s="5" t="s">
        <v>175</v>
      </c>
      <c r="D275" s="9"/>
      <c r="E275" s="9"/>
      <c r="F275" s="5"/>
      <c r="G275" s="5"/>
      <c r="H275" s="6">
        <f>SUBTOTAL(109, H$274:H274)</f>
        <v>822.58</v>
      </c>
      <c r="I275" s="5">
        <f>SMALL(K275:$X275,COUNTIF(K275:$X275,0)+1)</f>
        <v>182.43</v>
      </c>
      <c r="J275" s="6">
        <f>MAX(K275:$X275)</f>
        <v>650.66</v>
      </c>
      <c r="K275" s="6">
        <f>SUBTOTAL(109, K$274:K274)</f>
        <v>493.55</v>
      </c>
      <c r="L275" s="6">
        <f>SUBTOTAL(109, L$274:L274)</f>
        <v>578.84</v>
      </c>
      <c r="M275" s="6">
        <f>SUBTOTAL(109, M$274:M274)</f>
        <v>182.43</v>
      </c>
      <c r="N275" s="6">
        <f>SUBTOTAL(109, N$274:N274)</f>
        <v>575.80999999999995</v>
      </c>
      <c r="O275" s="6">
        <f>SUBTOTAL(109, O$274:O274)</f>
        <v>387.98</v>
      </c>
      <c r="P275" s="6">
        <f>SUBTOTAL(109, P$274:P274)</f>
        <v>214.69</v>
      </c>
      <c r="Q275" s="6">
        <f>SUBTOTAL(109, Q$274:Q274)</f>
        <v>184.83</v>
      </c>
      <c r="R275" s="6">
        <f>SUBTOTAL(109, R$274:R274)</f>
        <v>650.66</v>
      </c>
      <c r="S275" s="6">
        <f>SUBTOTAL(109, S$274:S274)</f>
        <v>452.42</v>
      </c>
      <c r="T275" s="6">
        <f>SUBTOTAL(109, T$274:T274)</f>
        <v>231.69</v>
      </c>
      <c r="U275" s="6">
        <f>SUBTOTAL(109, U$274:U274)</f>
        <v>399.39</v>
      </c>
      <c r="V275" s="6">
        <f>SUBTOTAL(109, V$274:V274)</f>
        <v>182.43</v>
      </c>
      <c r="W275" s="6">
        <f>SUBTOTAL(109, W$274:W274)</f>
        <v>322.77999999999997</v>
      </c>
      <c r="X275" s="6">
        <f>SUBTOTAL(109, X$274:X274)</f>
        <v>212.56</v>
      </c>
    </row>
    <row r="276" spans="1:24" x14ac:dyDescent="0.25">
      <c r="A276" t="s">
        <v>24</v>
      </c>
      <c r="B276" s="8">
        <v>81000</v>
      </c>
      <c r="C276" s="2" t="s">
        <v>177</v>
      </c>
      <c r="D276" s="8">
        <v>81000</v>
      </c>
      <c r="E276" s="8">
        <v>300</v>
      </c>
      <c r="F276" t="s">
        <v>26</v>
      </c>
      <c r="G276">
        <v>1</v>
      </c>
      <c r="H276" s="4">
        <v>18.899999999999999</v>
      </c>
      <c r="K276" s="4">
        <v>11.34</v>
      </c>
      <c r="L276" s="4">
        <v>5.54</v>
      </c>
      <c r="M276" s="4">
        <v>4.0199999999999996</v>
      </c>
      <c r="N276" s="4">
        <v>10.130000000000001</v>
      </c>
      <c r="O276" s="4">
        <v>2.63</v>
      </c>
      <c r="P276" s="4">
        <v>4.0599999999999996</v>
      </c>
      <c r="Q276" s="4">
        <v>11.59</v>
      </c>
      <c r="R276" s="4">
        <v>14.95</v>
      </c>
      <c r="S276" s="4">
        <v>9.4499999999999993</v>
      </c>
      <c r="T276" s="4">
        <v>4.38</v>
      </c>
      <c r="U276" s="4">
        <v>2.71</v>
      </c>
      <c r="V276" s="4">
        <v>4.0199999999999996</v>
      </c>
      <c r="W276" s="4">
        <v>12.93</v>
      </c>
      <c r="X276" s="4">
        <v>4.0199999999999996</v>
      </c>
    </row>
    <row r="277" spans="1:24" x14ac:dyDescent="0.25">
      <c r="A277" t="s">
        <v>24</v>
      </c>
      <c r="B277" s="9" t="s">
        <v>27</v>
      </c>
      <c r="C277" s="5" t="s">
        <v>177</v>
      </c>
      <c r="D277" s="9"/>
      <c r="E277" s="9"/>
      <c r="F277" s="5"/>
      <c r="G277" s="5"/>
      <c r="H277" s="6">
        <f>SUBTOTAL(109, H$276:H276)</f>
        <v>18.899999999999999</v>
      </c>
      <c r="I277" s="5">
        <f>SMALL(K277:$X277,COUNTIF(K277:$X277,0)+1)</f>
        <v>2.63</v>
      </c>
      <c r="J277" s="6">
        <f>MAX(K277:$X277)</f>
        <v>14.95</v>
      </c>
      <c r="K277" s="6">
        <f>SUBTOTAL(109, K$276:K276)</f>
        <v>11.34</v>
      </c>
      <c r="L277" s="6">
        <f>SUBTOTAL(109, L$276:L276)</f>
        <v>5.54</v>
      </c>
      <c r="M277" s="6">
        <f>SUBTOTAL(109, M$276:M276)</f>
        <v>4.0199999999999996</v>
      </c>
      <c r="N277" s="6">
        <f>SUBTOTAL(109, N$276:N276)</f>
        <v>10.130000000000001</v>
      </c>
      <c r="O277" s="6">
        <f>SUBTOTAL(109, O$276:O276)</f>
        <v>2.63</v>
      </c>
      <c r="P277" s="6">
        <f>SUBTOTAL(109, P$276:P276)</f>
        <v>4.0599999999999996</v>
      </c>
      <c r="Q277" s="6">
        <f>SUBTOTAL(109, Q$276:Q276)</f>
        <v>11.59</v>
      </c>
      <c r="R277" s="6">
        <f>SUBTOTAL(109, R$276:R276)</f>
        <v>14.95</v>
      </c>
      <c r="S277" s="6">
        <f>SUBTOTAL(109, S$276:S276)</f>
        <v>9.4499999999999993</v>
      </c>
      <c r="T277" s="6">
        <f>SUBTOTAL(109, T$276:T276)</f>
        <v>4.38</v>
      </c>
      <c r="U277" s="6">
        <f>SUBTOTAL(109, U$276:U276)</f>
        <v>2.71</v>
      </c>
      <c r="V277" s="6">
        <f>SUBTOTAL(109, V$276:V276)</f>
        <v>4.0199999999999996</v>
      </c>
      <c r="W277" s="6">
        <f>SUBTOTAL(109, W$276:W276)</f>
        <v>12.93</v>
      </c>
      <c r="X277" s="6">
        <f>SUBTOTAL(109, X$276:X276)</f>
        <v>4.0199999999999996</v>
      </c>
    </row>
    <row r="278" spans="1:24" x14ac:dyDescent="0.25">
      <c r="A278" t="s">
        <v>24</v>
      </c>
      <c r="B278" s="8">
        <v>19120</v>
      </c>
      <c r="C278" s="2" t="s">
        <v>178</v>
      </c>
      <c r="D278" s="8">
        <v>19120</v>
      </c>
      <c r="E278" s="8">
        <v>521</v>
      </c>
      <c r="F278" t="s">
        <v>179</v>
      </c>
      <c r="G278">
        <v>1</v>
      </c>
      <c r="H278" s="4">
        <v>464</v>
      </c>
      <c r="K278" s="4">
        <v>278.39999999999998</v>
      </c>
      <c r="L278" s="4">
        <v>301.60000000000002</v>
      </c>
      <c r="M278" s="4">
        <v>3225</v>
      </c>
      <c r="N278" s="4" t="s">
        <v>376</v>
      </c>
      <c r="O278" s="4">
        <v>308.31</v>
      </c>
      <c r="P278" s="4">
        <v>3795.29</v>
      </c>
      <c r="Q278" s="4">
        <v>67.61</v>
      </c>
      <c r="R278" s="4" t="s">
        <v>376</v>
      </c>
      <c r="S278" s="4" t="s">
        <v>376</v>
      </c>
      <c r="T278" s="4">
        <v>378.62</v>
      </c>
      <c r="U278" s="4">
        <v>317.37</v>
      </c>
      <c r="V278" s="4">
        <v>3225</v>
      </c>
      <c r="W278" s="4" t="s">
        <v>376</v>
      </c>
      <c r="X278" s="4" t="s">
        <v>376</v>
      </c>
    </row>
    <row r="279" spans="1:24" x14ac:dyDescent="0.25">
      <c r="A279" t="s">
        <v>24</v>
      </c>
      <c r="B279" s="9" t="s">
        <v>27</v>
      </c>
      <c r="C279" s="5" t="s">
        <v>178</v>
      </c>
      <c r="D279" s="9"/>
      <c r="E279" s="9"/>
      <c r="F279" s="5"/>
      <c r="G279" s="5"/>
      <c r="H279" s="6">
        <f>SUBTOTAL(109, H$278:H278)</f>
        <v>464</v>
      </c>
      <c r="I279" s="5">
        <f>SMALL(K279:$X279,COUNTIF(K279:$X279,0)+1)</f>
        <v>67.61</v>
      </c>
      <c r="J279" s="6">
        <f>MAX(K279:$X279)</f>
        <v>3795.29</v>
      </c>
      <c r="K279" s="6">
        <f>SUBTOTAL(109, K$278:K278)</f>
        <v>278.39999999999998</v>
      </c>
      <c r="L279" s="6">
        <f>SUBTOTAL(109, L$278:L278)</f>
        <v>301.60000000000002</v>
      </c>
      <c r="M279" s="6">
        <f>SUBTOTAL(109, M$278:M278)</f>
        <v>3225</v>
      </c>
      <c r="N279" s="6">
        <f>SUBTOTAL(109, N$278:N278)</f>
        <v>0</v>
      </c>
      <c r="O279" s="6">
        <f>SUBTOTAL(109, O$278:O278)</f>
        <v>308.31</v>
      </c>
      <c r="P279" s="6">
        <f>SUBTOTAL(109, P$278:P278)</f>
        <v>3795.29</v>
      </c>
      <c r="Q279" s="6">
        <f>SUBTOTAL(109, Q$278:Q278)</f>
        <v>67.61</v>
      </c>
      <c r="R279" s="6">
        <f>SUBTOTAL(109, R$278:R278)</f>
        <v>0</v>
      </c>
      <c r="S279" s="6">
        <f>SUBTOTAL(109, S$278:S278)</f>
        <v>0</v>
      </c>
      <c r="T279" s="6">
        <f>SUBTOTAL(109, T$278:T278)</f>
        <v>378.62</v>
      </c>
      <c r="U279" s="6">
        <f>SUBTOTAL(109, U$278:U278)</f>
        <v>317.37</v>
      </c>
      <c r="V279" s="6">
        <f>SUBTOTAL(109, V$278:V278)</f>
        <v>3225</v>
      </c>
      <c r="W279" s="6">
        <f>SUBTOTAL(109, W$278:W278)</f>
        <v>0</v>
      </c>
      <c r="X279" s="6">
        <f>SUBTOTAL(109, X$278:X278)</f>
        <v>0</v>
      </c>
    </row>
    <row r="280" spans="1:24" x14ac:dyDescent="0.25">
      <c r="A280" t="s">
        <v>24</v>
      </c>
      <c r="C280" s="2" t="s">
        <v>180</v>
      </c>
      <c r="E280" s="8">
        <v>270</v>
      </c>
      <c r="F280" t="s">
        <v>181</v>
      </c>
      <c r="G280">
        <v>1</v>
      </c>
      <c r="H280" s="4">
        <v>9.4499999999999993</v>
      </c>
      <c r="K280" s="4">
        <v>5.67</v>
      </c>
      <c r="L280" s="4">
        <v>6.14</v>
      </c>
      <c r="M280" s="4" t="s">
        <v>376</v>
      </c>
      <c r="N280" s="4" t="s">
        <v>376</v>
      </c>
      <c r="O280" s="4" t="s">
        <v>376</v>
      </c>
      <c r="P280" s="4" t="s">
        <v>376</v>
      </c>
      <c r="Q280" s="4">
        <v>5.79</v>
      </c>
      <c r="R280" s="4">
        <v>7.48</v>
      </c>
      <c r="S280" s="4">
        <v>5.2</v>
      </c>
      <c r="T280" s="4">
        <v>7.71</v>
      </c>
      <c r="U280" s="4" t="s">
        <v>376</v>
      </c>
      <c r="V280" s="4" t="s">
        <v>376</v>
      </c>
      <c r="W280" s="4">
        <v>7.56</v>
      </c>
      <c r="X280" s="4" t="s">
        <v>376</v>
      </c>
    </row>
    <row r="281" spans="1:24" x14ac:dyDescent="0.25">
      <c r="A281" t="s">
        <v>24</v>
      </c>
      <c r="B281" s="9" t="s">
        <v>27</v>
      </c>
      <c r="C281" s="5" t="s">
        <v>180</v>
      </c>
      <c r="D281" s="9"/>
      <c r="E281" s="9"/>
      <c r="F281" s="5"/>
      <c r="G281" s="5"/>
      <c r="H281" s="6">
        <f>SUBTOTAL(109, H$280:H280)</f>
        <v>9.4499999999999993</v>
      </c>
      <c r="I281" s="5">
        <f>SMALL(K281:$X281,COUNTIF(K281:$X281,0)+1)</f>
        <v>5.2</v>
      </c>
      <c r="J281" s="6">
        <f>MAX(K281:$X281)</f>
        <v>7.71</v>
      </c>
      <c r="K281" s="6">
        <f>SUBTOTAL(109, K$280:K280)</f>
        <v>5.67</v>
      </c>
      <c r="L281" s="6">
        <f>SUBTOTAL(109, L$280:L280)</f>
        <v>6.14</v>
      </c>
      <c r="M281" s="6">
        <f>SUBTOTAL(109, M$280:M280)</f>
        <v>0</v>
      </c>
      <c r="N281" s="6">
        <f>SUBTOTAL(109, N$280:N280)</f>
        <v>0</v>
      </c>
      <c r="O281" s="6">
        <f>SUBTOTAL(109, O$280:O280)</f>
        <v>0</v>
      </c>
      <c r="P281" s="6">
        <f>SUBTOTAL(109, P$280:P280)</f>
        <v>0</v>
      </c>
      <c r="Q281" s="6">
        <f>SUBTOTAL(109, Q$280:Q280)</f>
        <v>5.79</v>
      </c>
      <c r="R281" s="6">
        <f>SUBTOTAL(109, R$280:R280)</f>
        <v>7.48</v>
      </c>
      <c r="S281" s="6">
        <f>SUBTOTAL(109, S$280:S280)</f>
        <v>5.2</v>
      </c>
      <c r="T281" s="6">
        <f>SUBTOTAL(109, T$280:T280)</f>
        <v>7.71</v>
      </c>
      <c r="U281" s="6">
        <f>SUBTOTAL(109, U$280:U280)</f>
        <v>0</v>
      </c>
      <c r="V281" s="6">
        <f>SUBTOTAL(109, V$280:V280)</f>
        <v>0</v>
      </c>
      <c r="W281" s="6">
        <f>SUBTOTAL(109, W$280:W280)</f>
        <v>7.56</v>
      </c>
      <c r="X281" s="6">
        <f>SUBTOTAL(109, X$280:X280)</f>
        <v>0</v>
      </c>
    </row>
    <row r="282" spans="1:24" x14ac:dyDescent="0.25">
      <c r="A282" t="s">
        <v>24</v>
      </c>
      <c r="B282" s="8">
        <v>82009</v>
      </c>
      <c r="C282" s="2" t="s">
        <v>182</v>
      </c>
      <c r="D282" s="8">
        <v>82009</v>
      </c>
      <c r="E282" s="8">
        <v>301</v>
      </c>
      <c r="F282" t="s">
        <v>31</v>
      </c>
      <c r="G282">
        <v>1</v>
      </c>
      <c r="H282" s="4">
        <v>22.6</v>
      </c>
      <c r="K282" s="4">
        <v>13.56</v>
      </c>
      <c r="L282" s="4">
        <v>7.92</v>
      </c>
      <c r="M282" s="4">
        <v>4.5199999999999996</v>
      </c>
      <c r="N282" s="4">
        <v>14.52</v>
      </c>
      <c r="O282" s="4">
        <v>3.68</v>
      </c>
      <c r="P282" s="4">
        <v>4.57</v>
      </c>
      <c r="Q282" s="4">
        <v>13.85</v>
      </c>
      <c r="R282" s="4">
        <v>17.88</v>
      </c>
      <c r="S282" s="4">
        <v>11.3</v>
      </c>
      <c r="T282" s="4">
        <v>4.93</v>
      </c>
      <c r="U282" s="4">
        <v>3.79</v>
      </c>
      <c r="V282" s="4">
        <v>4.5199999999999996</v>
      </c>
      <c r="W282" s="4">
        <v>18.45</v>
      </c>
      <c r="X282" s="4">
        <v>4.5199999999999996</v>
      </c>
    </row>
    <row r="283" spans="1:24" x14ac:dyDescent="0.25">
      <c r="A283" t="s">
        <v>24</v>
      </c>
      <c r="B283" s="9" t="s">
        <v>27</v>
      </c>
      <c r="C283" s="5" t="s">
        <v>182</v>
      </c>
      <c r="D283" s="9"/>
      <c r="E283" s="9"/>
      <c r="F283" s="5"/>
      <c r="G283" s="5"/>
      <c r="H283" s="6">
        <f>SUBTOTAL(109, H$282:H282)</f>
        <v>22.6</v>
      </c>
      <c r="I283" s="5">
        <f>SMALL(K283:$X283,COUNTIF(K283:$X283,0)+1)</f>
        <v>3.68</v>
      </c>
      <c r="J283" s="6">
        <f>MAX(K283:$X283)</f>
        <v>18.45</v>
      </c>
      <c r="K283" s="6">
        <f>SUBTOTAL(109, K$282:K282)</f>
        <v>13.56</v>
      </c>
      <c r="L283" s="6">
        <f>SUBTOTAL(109, L$282:L282)</f>
        <v>7.92</v>
      </c>
      <c r="M283" s="6">
        <f>SUBTOTAL(109, M$282:M282)</f>
        <v>4.5199999999999996</v>
      </c>
      <c r="N283" s="6">
        <f>SUBTOTAL(109, N$282:N282)</f>
        <v>14.52</v>
      </c>
      <c r="O283" s="6">
        <f>SUBTOTAL(109, O$282:O282)</f>
        <v>3.68</v>
      </c>
      <c r="P283" s="6">
        <f>SUBTOTAL(109, P$282:P282)</f>
        <v>4.57</v>
      </c>
      <c r="Q283" s="6">
        <f>SUBTOTAL(109, Q$282:Q282)</f>
        <v>13.85</v>
      </c>
      <c r="R283" s="6">
        <f>SUBTOTAL(109, R$282:R282)</f>
        <v>17.88</v>
      </c>
      <c r="S283" s="6">
        <f>SUBTOTAL(109, S$282:S282)</f>
        <v>11.3</v>
      </c>
      <c r="T283" s="6">
        <f>SUBTOTAL(109, T$282:T282)</f>
        <v>4.93</v>
      </c>
      <c r="U283" s="6">
        <f>SUBTOTAL(109, U$282:U282)</f>
        <v>3.79</v>
      </c>
      <c r="V283" s="6">
        <f>SUBTOTAL(109, V$282:V282)</f>
        <v>4.5199999999999996</v>
      </c>
      <c r="W283" s="6">
        <f>SUBTOTAL(109, W$282:W282)</f>
        <v>18.45</v>
      </c>
      <c r="X283" s="6">
        <f>SUBTOTAL(109, X$282:X282)</f>
        <v>4.5199999999999996</v>
      </c>
    </row>
    <row r="284" spans="1:24" x14ac:dyDescent="0.25">
      <c r="A284" t="s">
        <v>24</v>
      </c>
      <c r="B284" s="8">
        <v>86003</v>
      </c>
      <c r="C284" s="2" t="s">
        <v>183</v>
      </c>
      <c r="D284" s="8">
        <v>86003</v>
      </c>
      <c r="E284" s="8">
        <v>300</v>
      </c>
      <c r="F284" t="s">
        <v>26</v>
      </c>
      <c r="G284">
        <v>1</v>
      </c>
      <c r="H284" s="4">
        <v>4.6500000000000004</v>
      </c>
      <c r="K284" s="4">
        <v>2.79</v>
      </c>
      <c r="L284" s="4">
        <v>4.6500000000000004</v>
      </c>
      <c r="M284" s="4">
        <v>5.22</v>
      </c>
      <c r="N284" s="4">
        <v>3.26</v>
      </c>
      <c r="O284" s="4">
        <v>4.25</v>
      </c>
      <c r="P284" s="4">
        <v>4.7</v>
      </c>
      <c r="Q284" s="4">
        <v>2.85</v>
      </c>
      <c r="R284" s="4">
        <v>3.68</v>
      </c>
      <c r="S284" s="4">
        <v>2.33</v>
      </c>
      <c r="T284" s="4">
        <v>4.6500000000000004</v>
      </c>
      <c r="U284" s="4">
        <v>4.38</v>
      </c>
      <c r="V284" s="4">
        <v>5.22</v>
      </c>
      <c r="W284" s="4">
        <v>4.6500000000000004</v>
      </c>
      <c r="X284" s="4">
        <v>4.6500000000000004</v>
      </c>
    </row>
    <row r="285" spans="1:24" x14ac:dyDescent="0.25">
      <c r="A285" t="s">
        <v>24</v>
      </c>
      <c r="B285" s="9" t="s">
        <v>27</v>
      </c>
      <c r="C285" s="5" t="s">
        <v>183</v>
      </c>
      <c r="D285" s="9"/>
      <c r="E285" s="9"/>
      <c r="F285" s="5"/>
      <c r="G285" s="5"/>
      <c r="H285" s="6">
        <f>SUBTOTAL(109, H$284:H284)</f>
        <v>4.6500000000000004</v>
      </c>
      <c r="I285" s="5">
        <f>SMALL(K285:$X285,COUNTIF(K285:$X285,0)+1)</f>
        <v>2.33</v>
      </c>
      <c r="J285" s="6">
        <f>MAX(K285:$X285)</f>
        <v>5.22</v>
      </c>
      <c r="K285" s="6">
        <f>SUBTOTAL(109, K$284:K284)</f>
        <v>2.79</v>
      </c>
      <c r="L285" s="6">
        <f>SUBTOTAL(109, L$284:L284)</f>
        <v>4.6500000000000004</v>
      </c>
      <c r="M285" s="6">
        <f>SUBTOTAL(109, M$284:M284)</f>
        <v>5.22</v>
      </c>
      <c r="N285" s="6">
        <f>SUBTOTAL(109, N$284:N284)</f>
        <v>3.26</v>
      </c>
      <c r="O285" s="6">
        <f>SUBTOTAL(109, O$284:O284)</f>
        <v>4.25</v>
      </c>
      <c r="P285" s="6">
        <f>SUBTOTAL(109, P$284:P284)</f>
        <v>4.7</v>
      </c>
      <c r="Q285" s="6">
        <f>SUBTOTAL(109, Q$284:Q284)</f>
        <v>2.85</v>
      </c>
      <c r="R285" s="6">
        <f>SUBTOTAL(109, R$284:R284)</f>
        <v>3.68</v>
      </c>
      <c r="S285" s="6">
        <f>SUBTOTAL(109, S$284:S284)</f>
        <v>2.33</v>
      </c>
      <c r="T285" s="6">
        <f>SUBTOTAL(109, T$284:T284)</f>
        <v>4.6500000000000004</v>
      </c>
      <c r="U285" s="6">
        <f>SUBTOTAL(109, U$284:U284)</f>
        <v>4.38</v>
      </c>
      <c r="V285" s="6">
        <f>SUBTOTAL(109, V$284:V284)</f>
        <v>5.22</v>
      </c>
      <c r="W285" s="6">
        <f>SUBTOTAL(109, W$284:W284)</f>
        <v>4.6500000000000004</v>
      </c>
      <c r="X285" s="6">
        <f>SUBTOTAL(109, X$284:X284)</f>
        <v>4.6500000000000004</v>
      </c>
    </row>
    <row r="286" spans="1:24" x14ac:dyDescent="0.25">
      <c r="A286" t="s">
        <v>24</v>
      </c>
      <c r="B286" s="8">
        <v>86003</v>
      </c>
      <c r="C286" s="2" t="s">
        <v>184</v>
      </c>
      <c r="D286" s="8">
        <v>86003</v>
      </c>
      <c r="E286" s="8">
        <v>300</v>
      </c>
      <c r="F286" t="s">
        <v>26</v>
      </c>
      <c r="G286">
        <v>1</v>
      </c>
      <c r="H286" s="4">
        <v>4.6500000000000004</v>
      </c>
      <c r="K286" s="4">
        <v>2.79</v>
      </c>
      <c r="L286" s="4">
        <v>4.6500000000000004</v>
      </c>
      <c r="M286" s="4">
        <v>5.22</v>
      </c>
      <c r="N286" s="4">
        <v>3.26</v>
      </c>
      <c r="O286" s="4">
        <v>4.25</v>
      </c>
      <c r="P286" s="4">
        <v>4.7</v>
      </c>
      <c r="Q286" s="4">
        <v>2.85</v>
      </c>
      <c r="R286" s="4">
        <v>3.68</v>
      </c>
      <c r="S286" s="4">
        <v>2.33</v>
      </c>
      <c r="T286" s="4">
        <v>4.6500000000000004</v>
      </c>
      <c r="U286" s="4">
        <v>4.38</v>
      </c>
      <c r="V286" s="4">
        <v>5.22</v>
      </c>
      <c r="W286" s="4">
        <v>4.6500000000000004</v>
      </c>
      <c r="X286" s="4">
        <v>4.6500000000000004</v>
      </c>
    </row>
    <row r="287" spans="1:24" x14ac:dyDescent="0.25">
      <c r="A287" t="s">
        <v>24</v>
      </c>
      <c r="B287" s="9" t="s">
        <v>27</v>
      </c>
      <c r="C287" s="5" t="s">
        <v>184</v>
      </c>
      <c r="D287" s="9"/>
      <c r="E287" s="9"/>
      <c r="F287" s="5"/>
      <c r="G287" s="5"/>
      <c r="H287" s="6">
        <f>SUBTOTAL(109, H$286:H286)</f>
        <v>4.6500000000000004</v>
      </c>
      <c r="I287" s="5">
        <f>SMALL(K287:$X287,COUNTIF(K287:$X287,0)+1)</f>
        <v>2.33</v>
      </c>
      <c r="J287" s="6">
        <f>MAX(K287:$X287)</f>
        <v>5.22</v>
      </c>
      <c r="K287" s="6">
        <f>SUBTOTAL(109, K$286:K286)</f>
        <v>2.79</v>
      </c>
      <c r="L287" s="6">
        <f>SUBTOTAL(109, L$286:L286)</f>
        <v>4.6500000000000004</v>
      </c>
      <c r="M287" s="6">
        <f>SUBTOTAL(109, M$286:M286)</f>
        <v>5.22</v>
      </c>
      <c r="N287" s="6">
        <f>SUBTOTAL(109, N$286:N286)</f>
        <v>3.26</v>
      </c>
      <c r="O287" s="6">
        <f>SUBTOTAL(109, O$286:O286)</f>
        <v>4.25</v>
      </c>
      <c r="P287" s="6">
        <f>SUBTOTAL(109, P$286:P286)</f>
        <v>4.7</v>
      </c>
      <c r="Q287" s="6">
        <f>SUBTOTAL(109, Q$286:Q286)</f>
        <v>2.85</v>
      </c>
      <c r="R287" s="6">
        <f>SUBTOTAL(109, R$286:R286)</f>
        <v>3.68</v>
      </c>
      <c r="S287" s="6">
        <f>SUBTOTAL(109, S$286:S286)</f>
        <v>2.33</v>
      </c>
      <c r="T287" s="6">
        <f>SUBTOTAL(109, T$286:T286)</f>
        <v>4.6500000000000004</v>
      </c>
      <c r="U287" s="6">
        <f>SUBTOTAL(109, U$286:U286)</f>
        <v>4.38</v>
      </c>
      <c r="V287" s="6">
        <f>SUBTOTAL(109, V$286:V286)</f>
        <v>5.22</v>
      </c>
      <c r="W287" s="6">
        <f>SUBTOTAL(109, W$286:W286)</f>
        <v>4.6500000000000004</v>
      </c>
      <c r="X287" s="6">
        <f>SUBTOTAL(109, X$286:X286)</f>
        <v>4.6500000000000004</v>
      </c>
    </row>
    <row r="288" spans="1:24" x14ac:dyDescent="0.25">
      <c r="A288" t="s">
        <v>24</v>
      </c>
      <c r="B288" s="8">
        <v>86003</v>
      </c>
      <c r="C288" s="2" t="s">
        <v>185</v>
      </c>
      <c r="D288" s="8">
        <v>86003</v>
      </c>
      <c r="E288" s="8">
        <v>300</v>
      </c>
      <c r="F288" t="s">
        <v>26</v>
      </c>
      <c r="G288">
        <v>1</v>
      </c>
      <c r="H288" s="4">
        <v>5</v>
      </c>
      <c r="K288" s="4">
        <v>3</v>
      </c>
      <c r="L288" s="4">
        <v>5</v>
      </c>
      <c r="M288" s="4">
        <v>5.22</v>
      </c>
      <c r="N288" s="4">
        <v>3.5</v>
      </c>
      <c r="O288" s="4">
        <v>4.25</v>
      </c>
      <c r="P288" s="4">
        <v>5.05</v>
      </c>
      <c r="Q288" s="4">
        <v>3.07</v>
      </c>
      <c r="R288" s="4">
        <v>3.96</v>
      </c>
      <c r="S288" s="4">
        <v>2.5</v>
      </c>
      <c r="T288" s="4">
        <v>5</v>
      </c>
      <c r="U288" s="4">
        <v>4.38</v>
      </c>
      <c r="V288" s="4">
        <v>5.22</v>
      </c>
      <c r="W288" s="4">
        <v>5</v>
      </c>
      <c r="X288" s="4">
        <v>5</v>
      </c>
    </row>
    <row r="289" spans="1:24" x14ac:dyDescent="0.25">
      <c r="A289" t="s">
        <v>24</v>
      </c>
      <c r="B289" s="9" t="s">
        <v>27</v>
      </c>
      <c r="C289" s="5" t="s">
        <v>185</v>
      </c>
      <c r="D289" s="9"/>
      <c r="E289" s="9"/>
      <c r="F289" s="5"/>
      <c r="G289" s="5"/>
      <c r="H289" s="6">
        <f>SUBTOTAL(109, H$288:H288)</f>
        <v>5</v>
      </c>
      <c r="I289" s="5">
        <f>SMALL(K289:$X289,COUNTIF(K289:$X289,0)+1)</f>
        <v>2.5</v>
      </c>
      <c r="J289" s="6">
        <f>MAX(K289:$X289)</f>
        <v>5.22</v>
      </c>
      <c r="K289" s="6">
        <f>SUBTOTAL(109, K$288:K288)</f>
        <v>3</v>
      </c>
      <c r="L289" s="6">
        <f>SUBTOTAL(109, L$288:L288)</f>
        <v>5</v>
      </c>
      <c r="M289" s="6">
        <f>SUBTOTAL(109, M$288:M288)</f>
        <v>5.22</v>
      </c>
      <c r="N289" s="6">
        <f>SUBTOTAL(109, N$288:N288)</f>
        <v>3.5</v>
      </c>
      <c r="O289" s="6">
        <f>SUBTOTAL(109, O$288:O288)</f>
        <v>4.25</v>
      </c>
      <c r="P289" s="6">
        <f>SUBTOTAL(109, P$288:P288)</f>
        <v>5.05</v>
      </c>
      <c r="Q289" s="6">
        <f>SUBTOTAL(109, Q$288:Q288)</f>
        <v>3.07</v>
      </c>
      <c r="R289" s="6">
        <f>SUBTOTAL(109, R$288:R288)</f>
        <v>3.96</v>
      </c>
      <c r="S289" s="6">
        <f>SUBTOTAL(109, S$288:S288)</f>
        <v>2.5</v>
      </c>
      <c r="T289" s="6">
        <f>SUBTOTAL(109, T$288:T288)</f>
        <v>5</v>
      </c>
      <c r="U289" s="6">
        <f>SUBTOTAL(109, U$288:U288)</f>
        <v>4.38</v>
      </c>
      <c r="V289" s="6">
        <f>SUBTOTAL(109, V$288:V288)</f>
        <v>5.22</v>
      </c>
      <c r="W289" s="6">
        <f>SUBTOTAL(109, W$288:W288)</f>
        <v>5</v>
      </c>
      <c r="X289" s="6">
        <f>SUBTOTAL(109, X$288:X288)</f>
        <v>5</v>
      </c>
    </row>
    <row r="290" spans="1:24" x14ac:dyDescent="0.25">
      <c r="A290" t="s">
        <v>24</v>
      </c>
      <c r="B290" s="8">
        <v>86003</v>
      </c>
      <c r="C290" s="2" t="s">
        <v>186</v>
      </c>
      <c r="D290" s="8">
        <v>86003</v>
      </c>
      <c r="E290" s="8">
        <v>300</v>
      </c>
      <c r="F290" t="s">
        <v>26</v>
      </c>
      <c r="G290">
        <v>1</v>
      </c>
      <c r="H290" s="4">
        <v>17.71</v>
      </c>
      <c r="K290" s="4">
        <v>10.63</v>
      </c>
      <c r="L290" s="4">
        <v>9.14</v>
      </c>
      <c r="M290" s="4">
        <v>5.22</v>
      </c>
      <c r="N290" s="4">
        <v>12.4</v>
      </c>
      <c r="O290" s="4">
        <v>4.25</v>
      </c>
      <c r="P290" s="4">
        <v>5.27</v>
      </c>
      <c r="Q290" s="4">
        <v>10.86</v>
      </c>
      <c r="R290" s="4">
        <v>14.01</v>
      </c>
      <c r="S290" s="4">
        <v>8.86</v>
      </c>
      <c r="T290" s="4">
        <v>5.69</v>
      </c>
      <c r="U290" s="4">
        <v>4.38</v>
      </c>
      <c r="V290" s="4">
        <v>5.22</v>
      </c>
      <c r="W290" s="4">
        <v>17.71</v>
      </c>
      <c r="X290" s="4">
        <v>5.22</v>
      </c>
    </row>
    <row r="291" spans="1:24" x14ac:dyDescent="0.25">
      <c r="A291" t="s">
        <v>24</v>
      </c>
      <c r="B291" s="9" t="s">
        <v>27</v>
      </c>
      <c r="C291" s="5" t="s">
        <v>186</v>
      </c>
      <c r="D291" s="9"/>
      <c r="E291" s="9"/>
      <c r="F291" s="5"/>
      <c r="G291" s="5"/>
      <c r="H291" s="6">
        <f>SUBTOTAL(109, H$290:H290)</f>
        <v>17.71</v>
      </c>
      <c r="I291" s="5">
        <f>SMALL(K291:$X291,COUNTIF(K291:$X291,0)+1)</f>
        <v>4.25</v>
      </c>
      <c r="J291" s="6">
        <f>MAX(K291:$X291)</f>
        <v>17.71</v>
      </c>
      <c r="K291" s="6">
        <f>SUBTOTAL(109, K$290:K290)</f>
        <v>10.63</v>
      </c>
      <c r="L291" s="6">
        <f>SUBTOTAL(109, L$290:L290)</f>
        <v>9.14</v>
      </c>
      <c r="M291" s="6">
        <f>SUBTOTAL(109, M$290:M290)</f>
        <v>5.22</v>
      </c>
      <c r="N291" s="6">
        <f>SUBTOTAL(109, N$290:N290)</f>
        <v>12.4</v>
      </c>
      <c r="O291" s="6">
        <f>SUBTOTAL(109, O$290:O290)</f>
        <v>4.25</v>
      </c>
      <c r="P291" s="6">
        <f>SUBTOTAL(109, P$290:P290)</f>
        <v>5.27</v>
      </c>
      <c r="Q291" s="6">
        <f>SUBTOTAL(109, Q$290:Q290)</f>
        <v>10.86</v>
      </c>
      <c r="R291" s="6">
        <f>SUBTOTAL(109, R$290:R290)</f>
        <v>14.01</v>
      </c>
      <c r="S291" s="6">
        <f>SUBTOTAL(109, S$290:S290)</f>
        <v>8.86</v>
      </c>
      <c r="T291" s="6">
        <f>SUBTOTAL(109, T$290:T290)</f>
        <v>5.69</v>
      </c>
      <c r="U291" s="6">
        <f>SUBTOTAL(109, U$290:U290)</f>
        <v>4.38</v>
      </c>
      <c r="V291" s="6">
        <f>SUBTOTAL(109, V$290:V290)</f>
        <v>5.22</v>
      </c>
      <c r="W291" s="6">
        <f>SUBTOTAL(109, W$290:W290)</f>
        <v>17.71</v>
      </c>
      <c r="X291" s="6">
        <f>SUBTOTAL(109, X$290:X290)</f>
        <v>5.22</v>
      </c>
    </row>
    <row r="292" spans="1:24" x14ac:dyDescent="0.25">
      <c r="A292" t="s">
        <v>24</v>
      </c>
      <c r="B292" s="8">
        <v>86003</v>
      </c>
      <c r="C292" s="2" t="s">
        <v>187</v>
      </c>
      <c r="D292" s="8">
        <v>86003</v>
      </c>
      <c r="E292" s="8">
        <v>300</v>
      </c>
      <c r="F292" t="s">
        <v>26</v>
      </c>
      <c r="G292">
        <v>1</v>
      </c>
      <c r="H292" s="4">
        <v>4.6500000000000004</v>
      </c>
      <c r="K292" s="4">
        <v>2.79</v>
      </c>
      <c r="L292" s="4">
        <v>4.6500000000000004</v>
      </c>
      <c r="M292" s="4">
        <v>5.22</v>
      </c>
      <c r="N292" s="4">
        <v>3.26</v>
      </c>
      <c r="O292" s="4">
        <v>4.25</v>
      </c>
      <c r="P292" s="4">
        <v>4.7</v>
      </c>
      <c r="Q292" s="4">
        <v>2.85</v>
      </c>
      <c r="R292" s="4">
        <v>3.68</v>
      </c>
      <c r="S292" s="4">
        <v>2.33</v>
      </c>
      <c r="T292" s="4">
        <v>4.6500000000000004</v>
      </c>
      <c r="U292" s="4">
        <v>4.38</v>
      </c>
      <c r="V292" s="4">
        <v>5.22</v>
      </c>
      <c r="W292" s="4">
        <v>4.6500000000000004</v>
      </c>
      <c r="X292" s="4">
        <v>4.6500000000000004</v>
      </c>
    </row>
    <row r="293" spans="1:24" x14ac:dyDescent="0.25">
      <c r="A293" t="s">
        <v>24</v>
      </c>
      <c r="B293" s="9" t="s">
        <v>27</v>
      </c>
      <c r="C293" s="5" t="s">
        <v>187</v>
      </c>
      <c r="D293" s="9"/>
      <c r="E293" s="9"/>
      <c r="F293" s="5"/>
      <c r="G293" s="5"/>
      <c r="H293" s="6">
        <f>SUBTOTAL(109, H$292:H292)</f>
        <v>4.6500000000000004</v>
      </c>
      <c r="I293" s="5">
        <f>SMALL(K293:$X293,COUNTIF(K293:$X293,0)+1)</f>
        <v>2.33</v>
      </c>
      <c r="J293" s="6">
        <f>MAX(K293:$X293)</f>
        <v>5.22</v>
      </c>
      <c r="K293" s="6">
        <f>SUBTOTAL(109, K$292:K292)</f>
        <v>2.79</v>
      </c>
      <c r="L293" s="6">
        <f>SUBTOTAL(109, L$292:L292)</f>
        <v>4.6500000000000004</v>
      </c>
      <c r="M293" s="6">
        <f>SUBTOTAL(109, M$292:M292)</f>
        <v>5.22</v>
      </c>
      <c r="N293" s="6">
        <f>SUBTOTAL(109, N$292:N292)</f>
        <v>3.26</v>
      </c>
      <c r="O293" s="6">
        <f>SUBTOTAL(109, O$292:O292)</f>
        <v>4.25</v>
      </c>
      <c r="P293" s="6">
        <f>SUBTOTAL(109, P$292:P292)</f>
        <v>4.7</v>
      </c>
      <c r="Q293" s="6">
        <f>SUBTOTAL(109, Q$292:Q292)</f>
        <v>2.85</v>
      </c>
      <c r="R293" s="6">
        <f>SUBTOTAL(109, R$292:R292)</f>
        <v>3.68</v>
      </c>
      <c r="S293" s="6">
        <f>SUBTOTAL(109, S$292:S292)</f>
        <v>2.33</v>
      </c>
      <c r="T293" s="6">
        <f>SUBTOTAL(109, T$292:T292)</f>
        <v>4.6500000000000004</v>
      </c>
      <c r="U293" s="6">
        <f>SUBTOTAL(109, U$292:U292)</f>
        <v>4.38</v>
      </c>
      <c r="V293" s="6">
        <f>SUBTOTAL(109, V$292:V292)</f>
        <v>5.22</v>
      </c>
      <c r="W293" s="6">
        <f>SUBTOTAL(109, W$292:W292)</f>
        <v>4.6500000000000004</v>
      </c>
      <c r="X293" s="6">
        <f>SUBTOTAL(109, X$292:X292)</f>
        <v>4.6500000000000004</v>
      </c>
    </row>
    <row r="294" spans="1:24" x14ac:dyDescent="0.25">
      <c r="A294" t="s">
        <v>24</v>
      </c>
      <c r="B294" s="8">
        <v>86003</v>
      </c>
      <c r="C294" s="2" t="s">
        <v>188</v>
      </c>
      <c r="D294" s="8">
        <v>86003</v>
      </c>
      <c r="E294" s="8">
        <v>300</v>
      </c>
      <c r="F294" t="s">
        <v>26</v>
      </c>
      <c r="G294">
        <v>1</v>
      </c>
      <c r="H294" s="4">
        <v>4.6500000000000004</v>
      </c>
      <c r="K294" s="4">
        <v>2.79</v>
      </c>
      <c r="L294" s="4">
        <v>4.6500000000000004</v>
      </c>
      <c r="M294" s="4">
        <v>5.22</v>
      </c>
      <c r="N294" s="4">
        <v>3.26</v>
      </c>
      <c r="O294" s="4">
        <v>4.25</v>
      </c>
      <c r="P294" s="4">
        <v>4.7</v>
      </c>
      <c r="Q294" s="4">
        <v>2.85</v>
      </c>
      <c r="R294" s="4">
        <v>3.68</v>
      </c>
      <c r="S294" s="4">
        <v>2.33</v>
      </c>
      <c r="T294" s="4">
        <v>4.6500000000000004</v>
      </c>
      <c r="U294" s="4">
        <v>4.38</v>
      </c>
      <c r="V294" s="4">
        <v>5.22</v>
      </c>
      <c r="W294" s="4">
        <v>4.6500000000000004</v>
      </c>
      <c r="X294" s="4">
        <v>4.6500000000000004</v>
      </c>
    </row>
    <row r="295" spans="1:24" x14ac:dyDescent="0.25">
      <c r="A295" t="s">
        <v>24</v>
      </c>
      <c r="B295" s="9" t="s">
        <v>27</v>
      </c>
      <c r="C295" s="5" t="s">
        <v>188</v>
      </c>
      <c r="D295" s="9"/>
      <c r="E295" s="9"/>
      <c r="F295" s="5"/>
      <c r="G295" s="5"/>
      <c r="H295" s="6">
        <f>SUBTOTAL(109, H$294:H294)</f>
        <v>4.6500000000000004</v>
      </c>
      <c r="I295" s="5">
        <f>SMALL(K295:$X295,COUNTIF(K295:$X295,0)+1)</f>
        <v>2.33</v>
      </c>
      <c r="J295" s="6">
        <f>MAX(K295:$X295)</f>
        <v>5.22</v>
      </c>
      <c r="K295" s="6">
        <f>SUBTOTAL(109, K$294:K294)</f>
        <v>2.79</v>
      </c>
      <c r="L295" s="6">
        <f>SUBTOTAL(109, L$294:L294)</f>
        <v>4.6500000000000004</v>
      </c>
      <c r="M295" s="6">
        <f>SUBTOTAL(109, M$294:M294)</f>
        <v>5.22</v>
      </c>
      <c r="N295" s="6">
        <f>SUBTOTAL(109, N$294:N294)</f>
        <v>3.26</v>
      </c>
      <c r="O295" s="6">
        <f>SUBTOTAL(109, O$294:O294)</f>
        <v>4.25</v>
      </c>
      <c r="P295" s="6">
        <f>SUBTOTAL(109, P$294:P294)</f>
        <v>4.7</v>
      </c>
      <c r="Q295" s="6">
        <f>SUBTOTAL(109, Q$294:Q294)</f>
        <v>2.85</v>
      </c>
      <c r="R295" s="6">
        <f>SUBTOTAL(109, R$294:R294)</f>
        <v>3.68</v>
      </c>
      <c r="S295" s="6">
        <f>SUBTOTAL(109, S$294:S294)</f>
        <v>2.33</v>
      </c>
      <c r="T295" s="6">
        <f>SUBTOTAL(109, T$294:T294)</f>
        <v>4.6500000000000004</v>
      </c>
      <c r="U295" s="6">
        <f>SUBTOTAL(109, U$294:U294)</f>
        <v>4.38</v>
      </c>
      <c r="V295" s="6">
        <f>SUBTOTAL(109, V$294:V294)</f>
        <v>5.22</v>
      </c>
      <c r="W295" s="6">
        <f>SUBTOTAL(109, W$294:W294)</f>
        <v>4.6500000000000004</v>
      </c>
      <c r="X295" s="6">
        <f>SUBTOTAL(109, X$294:X294)</f>
        <v>4.6500000000000004</v>
      </c>
    </row>
    <row r="296" spans="1:24" x14ac:dyDescent="0.25">
      <c r="A296" t="s">
        <v>24</v>
      </c>
      <c r="B296" s="8">
        <v>86003</v>
      </c>
      <c r="C296" s="2" t="s">
        <v>189</v>
      </c>
      <c r="D296" s="8">
        <v>86003</v>
      </c>
      <c r="E296" s="8">
        <v>300</v>
      </c>
      <c r="F296" t="s">
        <v>26</v>
      </c>
      <c r="G296">
        <v>1</v>
      </c>
      <c r="H296" s="4">
        <v>4.6500000000000004</v>
      </c>
      <c r="K296" s="4">
        <v>2.79</v>
      </c>
      <c r="L296" s="4">
        <v>4.6500000000000004</v>
      </c>
      <c r="M296" s="4">
        <v>5.22</v>
      </c>
      <c r="N296" s="4">
        <v>3.26</v>
      </c>
      <c r="O296" s="4">
        <v>4.25</v>
      </c>
      <c r="P296" s="4">
        <v>4.7</v>
      </c>
      <c r="Q296" s="4">
        <v>2.85</v>
      </c>
      <c r="R296" s="4">
        <v>3.68</v>
      </c>
      <c r="S296" s="4">
        <v>2.33</v>
      </c>
      <c r="T296" s="4">
        <v>4.6500000000000004</v>
      </c>
      <c r="U296" s="4">
        <v>4.38</v>
      </c>
      <c r="V296" s="4">
        <v>5.22</v>
      </c>
      <c r="W296" s="4">
        <v>4.6500000000000004</v>
      </c>
      <c r="X296" s="4">
        <v>4.6500000000000004</v>
      </c>
    </row>
    <row r="297" spans="1:24" x14ac:dyDescent="0.25">
      <c r="A297" t="s">
        <v>24</v>
      </c>
      <c r="B297" s="9" t="s">
        <v>27</v>
      </c>
      <c r="C297" s="5" t="s">
        <v>189</v>
      </c>
      <c r="D297" s="9"/>
      <c r="E297" s="9"/>
      <c r="F297" s="5"/>
      <c r="G297" s="5"/>
      <c r="H297" s="6">
        <f>SUBTOTAL(109, H$296:H296)</f>
        <v>4.6500000000000004</v>
      </c>
      <c r="I297" s="5">
        <f>SMALL(K297:$X297,COUNTIF(K297:$X297,0)+1)</f>
        <v>2.33</v>
      </c>
      <c r="J297" s="6">
        <f>MAX(K297:$X297)</f>
        <v>5.22</v>
      </c>
      <c r="K297" s="6">
        <f>SUBTOTAL(109, K$296:K296)</f>
        <v>2.79</v>
      </c>
      <c r="L297" s="6">
        <f>SUBTOTAL(109, L$296:L296)</f>
        <v>4.6500000000000004</v>
      </c>
      <c r="M297" s="6">
        <f>SUBTOTAL(109, M$296:M296)</f>
        <v>5.22</v>
      </c>
      <c r="N297" s="6">
        <f>SUBTOTAL(109, N$296:N296)</f>
        <v>3.26</v>
      </c>
      <c r="O297" s="6">
        <f>SUBTOTAL(109, O$296:O296)</f>
        <v>4.25</v>
      </c>
      <c r="P297" s="6">
        <f>SUBTOTAL(109, P$296:P296)</f>
        <v>4.7</v>
      </c>
      <c r="Q297" s="6">
        <f>SUBTOTAL(109, Q$296:Q296)</f>
        <v>2.85</v>
      </c>
      <c r="R297" s="6">
        <f>SUBTOTAL(109, R$296:R296)</f>
        <v>3.68</v>
      </c>
      <c r="S297" s="6">
        <f>SUBTOTAL(109, S$296:S296)</f>
        <v>2.33</v>
      </c>
      <c r="T297" s="6">
        <f>SUBTOTAL(109, T$296:T296)</f>
        <v>4.6500000000000004</v>
      </c>
      <c r="U297" s="6">
        <f>SUBTOTAL(109, U$296:U296)</f>
        <v>4.38</v>
      </c>
      <c r="V297" s="6">
        <f>SUBTOTAL(109, V$296:V296)</f>
        <v>5.22</v>
      </c>
      <c r="W297" s="6">
        <f>SUBTOTAL(109, W$296:W296)</f>
        <v>4.6500000000000004</v>
      </c>
      <c r="X297" s="6">
        <f>SUBTOTAL(109, X$296:X296)</f>
        <v>4.6500000000000004</v>
      </c>
    </row>
    <row r="298" spans="1:24" x14ac:dyDescent="0.25">
      <c r="A298" t="s">
        <v>24</v>
      </c>
      <c r="B298" s="8">
        <v>86003</v>
      </c>
      <c r="C298" s="2" t="s">
        <v>190</v>
      </c>
      <c r="D298" s="8">
        <v>86003</v>
      </c>
      <c r="E298" s="8">
        <v>300</v>
      </c>
      <c r="F298" t="s">
        <v>26</v>
      </c>
      <c r="G298">
        <v>1</v>
      </c>
      <c r="H298" s="4">
        <v>4.6500000000000004</v>
      </c>
      <c r="K298" s="4">
        <v>2.79</v>
      </c>
      <c r="L298" s="4">
        <v>4.6500000000000004</v>
      </c>
      <c r="M298" s="4">
        <v>5.22</v>
      </c>
      <c r="N298" s="4">
        <v>3.26</v>
      </c>
      <c r="O298" s="4">
        <v>4.25</v>
      </c>
      <c r="P298" s="4">
        <v>4.7</v>
      </c>
      <c r="Q298" s="4">
        <v>2.85</v>
      </c>
      <c r="R298" s="4">
        <v>3.68</v>
      </c>
      <c r="S298" s="4">
        <v>2.33</v>
      </c>
      <c r="T298" s="4">
        <v>4.6500000000000004</v>
      </c>
      <c r="U298" s="4">
        <v>4.38</v>
      </c>
      <c r="V298" s="4">
        <v>5.22</v>
      </c>
      <c r="W298" s="4">
        <v>4.6500000000000004</v>
      </c>
      <c r="X298" s="4">
        <v>4.6500000000000004</v>
      </c>
    </row>
    <row r="299" spans="1:24" x14ac:dyDescent="0.25">
      <c r="A299" t="s">
        <v>24</v>
      </c>
      <c r="B299" s="9" t="s">
        <v>27</v>
      </c>
      <c r="C299" s="5" t="s">
        <v>190</v>
      </c>
      <c r="D299" s="9"/>
      <c r="E299" s="9"/>
      <c r="F299" s="5"/>
      <c r="G299" s="5"/>
      <c r="H299" s="6">
        <f>SUBTOTAL(109, H$298:H298)</f>
        <v>4.6500000000000004</v>
      </c>
      <c r="I299" s="5">
        <f>SMALL(K299:$X299,COUNTIF(K299:$X299,0)+1)</f>
        <v>2.33</v>
      </c>
      <c r="J299" s="6">
        <f>MAX(K299:$X299)</f>
        <v>5.22</v>
      </c>
      <c r="K299" s="6">
        <f>SUBTOTAL(109, K$298:K298)</f>
        <v>2.79</v>
      </c>
      <c r="L299" s="6">
        <f>SUBTOTAL(109, L$298:L298)</f>
        <v>4.6500000000000004</v>
      </c>
      <c r="M299" s="6">
        <f>SUBTOTAL(109, M$298:M298)</f>
        <v>5.22</v>
      </c>
      <c r="N299" s="6">
        <f>SUBTOTAL(109, N$298:N298)</f>
        <v>3.26</v>
      </c>
      <c r="O299" s="6">
        <f>SUBTOTAL(109, O$298:O298)</f>
        <v>4.25</v>
      </c>
      <c r="P299" s="6">
        <f>SUBTOTAL(109, P$298:P298)</f>
        <v>4.7</v>
      </c>
      <c r="Q299" s="6">
        <f>SUBTOTAL(109, Q$298:Q298)</f>
        <v>2.85</v>
      </c>
      <c r="R299" s="6">
        <f>SUBTOTAL(109, R$298:R298)</f>
        <v>3.68</v>
      </c>
      <c r="S299" s="6">
        <f>SUBTOTAL(109, S$298:S298)</f>
        <v>2.33</v>
      </c>
      <c r="T299" s="6">
        <f>SUBTOTAL(109, T$298:T298)</f>
        <v>4.6500000000000004</v>
      </c>
      <c r="U299" s="6">
        <f>SUBTOTAL(109, U$298:U298)</f>
        <v>4.38</v>
      </c>
      <c r="V299" s="6">
        <f>SUBTOTAL(109, V$298:V298)</f>
        <v>5.22</v>
      </c>
      <c r="W299" s="6">
        <f>SUBTOTAL(109, W$298:W298)</f>
        <v>4.6500000000000004</v>
      </c>
      <c r="X299" s="6">
        <f>SUBTOTAL(109, X$298:X298)</f>
        <v>4.6500000000000004</v>
      </c>
    </row>
    <row r="300" spans="1:24" x14ac:dyDescent="0.25">
      <c r="A300" t="s">
        <v>24</v>
      </c>
      <c r="B300" s="8">
        <v>86003</v>
      </c>
      <c r="C300" s="2" t="s">
        <v>191</v>
      </c>
      <c r="D300" s="8">
        <v>86003</v>
      </c>
      <c r="E300" s="8">
        <v>300</v>
      </c>
      <c r="F300" t="s">
        <v>26</v>
      </c>
      <c r="G300">
        <v>1</v>
      </c>
      <c r="H300" s="4">
        <v>4.6500000000000004</v>
      </c>
      <c r="K300" s="4">
        <v>2.79</v>
      </c>
      <c r="L300" s="4">
        <v>4.6500000000000004</v>
      </c>
      <c r="M300" s="4">
        <v>5.22</v>
      </c>
      <c r="N300" s="4">
        <v>3.26</v>
      </c>
      <c r="O300" s="4">
        <v>4.25</v>
      </c>
      <c r="P300" s="4">
        <v>4.7</v>
      </c>
      <c r="Q300" s="4">
        <v>2.85</v>
      </c>
      <c r="R300" s="4">
        <v>3.68</v>
      </c>
      <c r="S300" s="4">
        <v>2.33</v>
      </c>
      <c r="T300" s="4">
        <v>4.6500000000000004</v>
      </c>
      <c r="U300" s="4">
        <v>4.38</v>
      </c>
      <c r="V300" s="4">
        <v>5.22</v>
      </c>
      <c r="W300" s="4">
        <v>4.6500000000000004</v>
      </c>
      <c r="X300" s="4">
        <v>4.6500000000000004</v>
      </c>
    </row>
    <row r="301" spans="1:24" x14ac:dyDescent="0.25">
      <c r="A301" t="s">
        <v>24</v>
      </c>
      <c r="B301" s="9" t="s">
        <v>27</v>
      </c>
      <c r="C301" s="5" t="s">
        <v>191</v>
      </c>
      <c r="D301" s="9"/>
      <c r="E301" s="9"/>
      <c r="F301" s="5"/>
      <c r="G301" s="5"/>
      <c r="H301" s="6">
        <f>SUBTOTAL(109, H$300:H300)</f>
        <v>4.6500000000000004</v>
      </c>
      <c r="I301" s="5">
        <f>SMALL(K301:$X301,COUNTIF(K301:$X301,0)+1)</f>
        <v>2.33</v>
      </c>
      <c r="J301" s="6">
        <f>MAX(K301:$X301)</f>
        <v>5.22</v>
      </c>
      <c r="K301" s="6">
        <f>SUBTOTAL(109, K$300:K300)</f>
        <v>2.79</v>
      </c>
      <c r="L301" s="6">
        <f>SUBTOTAL(109, L$300:L300)</f>
        <v>4.6500000000000004</v>
      </c>
      <c r="M301" s="6">
        <f>SUBTOTAL(109, M$300:M300)</f>
        <v>5.22</v>
      </c>
      <c r="N301" s="6">
        <f>SUBTOTAL(109, N$300:N300)</f>
        <v>3.26</v>
      </c>
      <c r="O301" s="6">
        <f>SUBTOTAL(109, O$300:O300)</f>
        <v>4.25</v>
      </c>
      <c r="P301" s="6">
        <f>SUBTOTAL(109, P$300:P300)</f>
        <v>4.7</v>
      </c>
      <c r="Q301" s="6">
        <f>SUBTOTAL(109, Q$300:Q300)</f>
        <v>2.85</v>
      </c>
      <c r="R301" s="6">
        <f>SUBTOTAL(109, R$300:R300)</f>
        <v>3.68</v>
      </c>
      <c r="S301" s="6">
        <f>SUBTOTAL(109, S$300:S300)</f>
        <v>2.33</v>
      </c>
      <c r="T301" s="6">
        <f>SUBTOTAL(109, T$300:T300)</f>
        <v>4.6500000000000004</v>
      </c>
      <c r="U301" s="6">
        <f>SUBTOTAL(109, U$300:U300)</f>
        <v>4.38</v>
      </c>
      <c r="V301" s="6">
        <f>SUBTOTAL(109, V$300:V300)</f>
        <v>5.22</v>
      </c>
      <c r="W301" s="6">
        <f>SUBTOTAL(109, W$300:W300)</f>
        <v>4.6500000000000004</v>
      </c>
      <c r="X301" s="6">
        <f>SUBTOTAL(109, X$300:X300)</f>
        <v>4.6500000000000004</v>
      </c>
    </row>
    <row r="302" spans="1:24" x14ac:dyDescent="0.25">
      <c r="A302" t="s">
        <v>24</v>
      </c>
      <c r="B302" s="8">
        <v>86003</v>
      </c>
      <c r="C302" s="2" t="s">
        <v>192</v>
      </c>
      <c r="D302" s="8">
        <v>86003</v>
      </c>
      <c r="E302" s="8">
        <v>300</v>
      </c>
      <c r="F302" t="s">
        <v>26</v>
      </c>
      <c r="G302">
        <v>1</v>
      </c>
      <c r="H302" s="4">
        <v>4.6500000000000004</v>
      </c>
      <c r="K302" s="4">
        <v>2.79</v>
      </c>
      <c r="L302" s="4">
        <v>4.6500000000000004</v>
      </c>
      <c r="M302" s="4">
        <v>5.22</v>
      </c>
      <c r="N302" s="4">
        <v>3.26</v>
      </c>
      <c r="O302" s="4">
        <v>4.25</v>
      </c>
      <c r="P302" s="4">
        <v>4.7</v>
      </c>
      <c r="Q302" s="4">
        <v>2.85</v>
      </c>
      <c r="R302" s="4">
        <v>3.68</v>
      </c>
      <c r="S302" s="4">
        <v>2.33</v>
      </c>
      <c r="T302" s="4">
        <v>4.6500000000000004</v>
      </c>
      <c r="U302" s="4">
        <v>4.38</v>
      </c>
      <c r="V302" s="4">
        <v>5.22</v>
      </c>
      <c r="W302" s="4">
        <v>4.6500000000000004</v>
      </c>
      <c r="X302" s="4">
        <v>4.6500000000000004</v>
      </c>
    </row>
    <row r="303" spans="1:24" x14ac:dyDescent="0.25">
      <c r="A303" t="s">
        <v>24</v>
      </c>
      <c r="B303" s="9" t="s">
        <v>27</v>
      </c>
      <c r="C303" s="5" t="s">
        <v>192</v>
      </c>
      <c r="D303" s="9"/>
      <c r="E303" s="9"/>
      <c r="F303" s="5"/>
      <c r="G303" s="5"/>
      <c r="H303" s="6">
        <f>SUBTOTAL(109, H$302:H302)</f>
        <v>4.6500000000000004</v>
      </c>
      <c r="I303" s="5">
        <f>SMALL(K303:$X303,COUNTIF(K303:$X303,0)+1)</f>
        <v>2.33</v>
      </c>
      <c r="J303" s="6">
        <f>MAX(K303:$X303)</f>
        <v>5.22</v>
      </c>
      <c r="K303" s="6">
        <f>SUBTOTAL(109, K$302:K302)</f>
        <v>2.79</v>
      </c>
      <c r="L303" s="6">
        <f>SUBTOTAL(109, L$302:L302)</f>
        <v>4.6500000000000004</v>
      </c>
      <c r="M303" s="6">
        <f>SUBTOTAL(109, M$302:M302)</f>
        <v>5.22</v>
      </c>
      <c r="N303" s="6">
        <f>SUBTOTAL(109, N$302:N302)</f>
        <v>3.26</v>
      </c>
      <c r="O303" s="6">
        <f>SUBTOTAL(109, O$302:O302)</f>
        <v>4.25</v>
      </c>
      <c r="P303" s="6">
        <f>SUBTOTAL(109, P$302:P302)</f>
        <v>4.7</v>
      </c>
      <c r="Q303" s="6">
        <f>SUBTOTAL(109, Q$302:Q302)</f>
        <v>2.85</v>
      </c>
      <c r="R303" s="6">
        <f>SUBTOTAL(109, R$302:R302)</f>
        <v>3.68</v>
      </c>
      <c r="S303" s="6">
        <f>SUBTOTAL(109, S$302:S302)</f>
        <v>2.33</v>
      </c>
      <c r="T303" s="6">
        <f>SUBTOTAL(109, T$302:T302)</f>
        <v>4.6500000000000004</v>
      </c>
      <c r="U303" s="6">
        <f>SUBTOTAL(109, U$302:U302)</f>
        <v>4.38</v>
      </c>
      <c r="V303" s="6">
        <f>SUBTOTAL(109, V$302:V302)</f>
        <v>5.22</v>
      </c>
      <c r="W303" s="6">
        <f>SUBTOTAL(109, W$302:W302)</f>
        <v>4.6500000000000004</v>
      </c>
      <c r="X303" s="6">
        <f>SUBTOTAL(109, X$302:X302)</f>
        <v>4.6500000000000004</v>
      </c>
    </row>
    <row r="304" spans="1:24" x14ac:dyDescent="0.25">
      <c r="A304" t="s">
        <v>24</v>
      </c>
      <c r="B304" s="8">
        <v>86003</v>
      </c>
      <c r="C304" s="2" t="s">
        <v>193</v>
      </c>
      <c r="D304" s="8">
        <v>86003</v>
      </c>
      <c r="E304" s="8">
        <v>300</v>
      </c>
      <c r="F304" t="s">
        <v>26</v>
      </c>
      <c r="G304">
        <v>1</v>
      </c>
      <c r="H304" s="4">
        <v>4.6500000000000004</v>
      </c>
      <c r="K304" s="4">
        <v>2.79</v>
      </c>
      <c r="L304" s="4">
        <v>4.6500000000000004</v>
      </c>
      <c r="M304" s="4">
        <v>5.22</v>
      </c>
      <c r="N304" s="4">
        <v>3.26</v>
      </c>
      <c r="O304" s="4">
        <v>4.25</v>
      </c>
      <c r="P304" s="4">
        <v>4.7</v>
      </c>
      <c r="Q304" s="4">
        <v>2.85</v>
      </c>
      <c r="R304" s="4">
        <v>3.68</v>
      </c>
      <c r="S304" s="4">
        <v>2.33</v>
      </c>
      <c r="T304" s="4">
        <v>4.6500000000000004</v>
      </c>
      <c r="U304" s="4">
        <v>4.38</v>
      </c>
      <c r="V304" s="4">
        <v>5.22</v>
      </c>
      <c r="W304" s="4">
        <v>4.6500000000000004</v>
      </c>
      <c r="X304" s="4">
        <v>4.6500000000000004</v>
      </c>
    </row>
    <row r="305" spans="1:24" x14ac:dyDescent="0.25">
      <c r="A305" t="s">
        <v>24</v>
      </c>
      <c r="B305" s="9" t="s">
        <v>27</v>
      </c>
      <c r="C305" s="5" t="s">
        <v>193</v>
      </c>
      <c r="D305" s="9"/>
      <c r="E305" s="9"/>
      <c r="F305" s="5"/>
      <c r="G305" s="5"/>
      <c r="H305" s="6">
        <f>SUBTOTAL(109, H$304:H304)</f>
        <v>4.6500000000000004</v>
      </c>
      <c r="I305" s="5">
        <f>SMALL(K305:$X305,COUNTIF(K305:$X305,0)+1)</f>
        <v>2.33</v>
      </c>
      <c r="J305" s="6">
        <f>MAX(K305:$X305)</f>
        <v>5.22</v>
      </c>
      <c r="K305" s="6">
        <f>SUBTOTAL(109, K$304:K304)</f>
        <v>2.79</v>
      </c>
      <c r="L305" s="6">
        <f>SUBTOTAL(109, L$304:L304)</f>
        <v>4.6500000000000004</v>
      </c>
      <c r="M305" s="6">
        <f>SUBTOTAL(109, M$304:M304)</f>
        <v>5.22</v>
      </c>
      <c r="N305" s="6">
        <f>SUBTOTAL(109, N$304:N304)</f>
        <v>3.26</v>
      </c>
      <c r="O305" s="6">
        <f>SUBTOTAL(109, O$304:O304)</f>
        <v>4.25</v>
      </c>
      <c r="P305" s="6">
        <f>SUBTOTAL(109, P$304:P304)</f>
        <v>4.7</v>
      </c>
      <c r="Q305" s="6">
        <f>SUBTOTAL(109, Q$304:Q304)</f>
        <v>2.85</v>
      </c>
      <c r="R305" s="6">
        <f>SUBTOTAL(109, R$304:R304)</f>
        <v>3.68</v>
      </c>
      <c r="S305" s="6">
        <f>SUBTOTAL(109, S$304:S304)</f>
        <v>2.33</v>
      </c>
      <c r="T305" s="6">
        <f>SUBTOTAL(109, T$304:T304)</f>
        <v>4.6500000000000004</v>
      </c>
      <c r="U305" s="6">
        <f>SUBTOTAL(109, U$304:U304)</f>
        <v>4.38</v>
      </c>
      <c r="V305" s="6">
        <f>SUBTOTAL(109, V$304:V304)</f>
        <v>5.22</v>
      </c>
      <c r="W305" s="6">
        <f>SUBTOTAL(109, W$304:W304)</f>
        <v>4.6500000000000004</v>
      </c>
      <c r="X305" s="6">
        <f>SUBTOTAL(109, X$304:X304)</f>
        <v>4.6500000000000004</v>
      </c>
    </row>
    <row r="306" spans="1:24" x14ac:dyDescent="0.25">
      <c r="A306" t="s">
        <v>24</v>
      </c>
      <c r="B306" s="8">
        <v>86003</v>
      </c>
      <c r="C306" s="2" t="s">
        <v>194</v>
      </c>
      <c r="D306" s="8">
        <v>86003</v>
      </c>
      <c r="E306" s="8">
        <v>300</v>
      </c>
      <c r="F306" t="s">
        <v>26</v>
      </c>
      <c r="G306">
        <v>1</v>
      </c>
      <c r="H306" s="4">
        <v>4.6500000000000004</v>
      </c>
      <c r="K306" s="4">
        <v>2.79</v>
      </c>
      <c r="L306" s="4">
        <v>4.6500000000000004</v>
      </c>
      <c r="M306" s="4">
        <v>5.22</v>
      </c>
      <c r="N306" s="4">
        <v>3.26</v>
      </c>
      <c r="O306" s="4">
        <v>4.25</v>
      </c>
      <c r="P306" s="4">
        <v>4.7</v>
      </c>
      <c r="Q306" s="4">
        <v>2.85</v>
      </c>
      <c r="R306" s="4">
        <v>3.68</v>
      </c>
      <c r="S306" s="4">
        <v>2.33</v>
      </c>
      <c r="T306" s="4">
        <v>4.6500000000000004</v>
      </c>
      <c r="U306" s="4">
        <v>4.38</v>
      </c>
      <c r="V306" s="4">
        <v>5.22</v>
      </c>
      <c r="W306" s="4">
        <v>4.6500000000000004</v>
      </c>
      <c r="X306" s="4">
        <v>4.6500000000000004</v>
      </c>
    </row>
    <row r="307" spans="1:24" x14ac:dyDescent="0.25">
      <c r="A307" t="s">
        <v>24</v>
      </c>
      <c r="B307" s="9" t="s">
        <v>27</v>
      </c>
      <c r="C307" s="5" t="s">
        <v>194</v>
      </c>
      <c r="D307" s="9"/>
      <c r="E307" s="9"/>
      <c r="F307" s="5"/>
      <c r="G307" s="5"/>
      <c r="H307" s="6">
        <f>SUBTOTAL(109, H$306:H306)</f>
        <v>4.6500000000000004</v>
      </c>
      <c r="I307" s="5">
        <f>SMALL(K307:$X307,COUNTIF(K307:$X307,0)+1)</f>
        <v>2.33</v>
      </c>
      <c r="J307" s="6">
        <f>MAX(K307:$X307)</f>
        <v>5.22</v>
      </c>
      <c r="K307" s="6">
        <f>SUBTOTAL(109, K$306:K306)</f>
        <v>2.79</v>
      </c>
      <c r="L307" s="6">
        <f>SUBTOTAL(109, L$306:L306)</f>
        <v>4.6500000000000004</v>
      </c>
      <c r="M307" s="6">
        <f>SUBTOTAL(109, M$306:M306)</f>
        <v>5.22</v>
      </c>
      <c r="N307" s="6">
        <f>SUBTOTAL(109, N$306:N306)</f>
        <v>3.26</v>
      </c>
      <c r="O307" s="6">
        <f>SUBTOTAL(109, O$306:O306)</f>
        <v>4.25</v>
      </c>
      <c r="P307" s="6">
        <f>SUBTOTAL(109, P$306:P306)</f>
        <v>4.7</v>
      </c>
      <c r="Q307" s="6">
        <f>SUBTOTAL(109, Q$306:Q306)</f>
        <v>2.85</v>
      </c>
      <c r="R307" s="6">
        <f>SUBTOTAL(109, R$306:R306)</f>
        <v>3.68</v>
      </c>
      <c r="S307" s="6">
        <f>SUBTOTAL(109, S$306:S306)</f>
        <v>2.33</v>
      </c>
      <c r="T307" s="6">
        <f>SUBTOTAL(109, T$306:T306)</f>
        <v>4.6500000000000004</v>
      </c>
      <c r="U307" s="6">
        <f>SUBTOTAL(109, U$306:U306)</f>
        <v>4.38</v>
      </c>
      <c r="V307" s="6">
        <f>SUBTOTAL(109, V$306:V306)</f>
        <v>5.22</v>
      </c>
      <c r="W307" s="6">
        <f>SUBTOTAL(109, W$306:W306)</f>
        <v>4.6500000000000004</v>
      </c>
      <c r="X307" s="6">
        <f>SUBTOTAL(109, X$306:X306)</f>
        <v>4.6500000000000004</v>
      </c>
    </row>
    <row r="308" spans="1:24" x14ac:dyDescent="0.25">
      <c r="A308" t="s">
        <v>24</v>
      </c>
      <c r="B308" s="8">
        <v>86003</v>
      </c>
      <c r="C308" s="2" t="s">
        <v>195</v>
      </c>
      <c r="D308" s="8">
        <v>86003</v>
      </c>
      <c r="E308" s="8">
        <v>300</v>
      </c>
      <c r="F308" t="s">
        <v>26</v>
      </c>
      <c r="G308">
        <v>1</v>
      </c>
      <c r="H308" s="4">
        <v>7</v>
      </c>
      <c r="K308" s="4">
        <v>4.2</v>
      </c>
      <c r="L308" s="4">
        <v>7</v>
      </c>
      <c r="M308" s="4">
        <v>5.22</v>
      </c>
      <c r="N308" s="4">
        <v>4.9000000000000004</v>
      </c>
      <c r="O308" s="4">
        <v>4.25</v>
      </c>
      <c r="P308" s="4">
        <v>5.27</v>
      </c>
      <c r="Q308" s="4">
        <v>4.29</v>
      </c>
      <c r="R308" s="4">
        <v>5.54</v>
      </c>
      <c r="S308" s="4">
        <v>3.5</v>
      </c>
      <c r="T308" s="4">
        <v>5.69</v>
      </c>
      <c r="U308" s="4">
        <v>4.38</v>
      </c>
      <c r="V308" s="4">
        <v>5.22</v>
      </c>
      <c r="W308" s="4">
        <v>7</v>
      </c>
      <c r="X308" s="4">
        <v>5.22</v>
      </c>
    </row>
    <row r="309" spans="1:24" x14ac:dyDescent="0.25">
      <c r="A309" t="s">
        <v>24</v>
      </c>
      <c r="B309" s="9" t="s">
        <v>27</v>
      </c>
      <c r="C309" s="5" t="s">
        <v>195</v>
      </c>
      <c r="D309" s="9"/>
      <c r="E309" s="9"/>
      <c r="F309" s="5"/>
      <c r="G309" s="5"/>
      <c r="H309" s="6">
        <f>SUBTOTAL(109, H$308:H308)</f>
        <v>7</v>
      </c>
      <c r="I309" s="5">
        <f>SMALL(K309:$X309,COUNTIF(K309:$X309,0)+1)</f>
        <v>3.5</v>
      </c>
      <c r="J309" s="6">
        <f>MAX(K309:$X309)</f>
        <v>7</v>
      </c>
      <c r="K309" s="6">
        <f>SUBTOTAL(109, K$308:K308)</f>
        <v>4.2</v>
      </c>
      <c r="L309" s="6">
        <f>SUBTOTAL(109, L$308:L308)</f>
        <v>7</v>
      </c>
      <c r="M309" s="6">
        <f>SUBTOTAL(109, M$308:M308)</f>
        <v>5.22</v>
      </c>
      <c r="N309" s="6">
        <f>SUBTOTAL(109, N$308:N308)</f>
        <v>4.9000000000000004</v>
      </c>
      <c r="O309" s="6">
        <f>SUBTOTAL(109, O$308:O308)</f>
        <v>4.25</v>
      </c>
      <c r="P309" s="6">
        <f>SUBTOTAL(109, P$308:P308)</f>
        <v>5.27</v>
      </c>
      <c r="Q309" s="6">
        <f>SUBTOTAL(109, Q$308:Q308)</f>
        <v>4.29</v>
      </c>
      <c r="R309" s="6">
        <f>SUBTOTAL(109, R$308:R308)</f>
        <v>5.54</v>
      </c>
      <c r="S309" s="6">
        <f>SUBTOTAL(109, S$308:S308)</f>
        <v>3.5</v>
      </c>
      <c r="T309" s="6">
        <f>SUBTOTAL(109, T$308:T308)</f>
        <v>5.69</v>
      </c>
      <c r="U309" s="6">
        <f>SUBTOTAL(109, U$308:U308)</f>
        <v>4.38</v>
      </c>
      <c r="V309" s="6">
        <f>SUBTOTAL(109, V$308:V308)</f>
        <v>5.22</v>
      </c>
      <c r="W309" s="6">
        <f>SUBTOTAL(109, W$308:W308)</f>
        <v>7</v>
      </c>
      <c r="X309" s="6">
        <f>SUBTOTAL(109, X$308:X308)</f>
        <v>5.22</v>
      </c>
    </row>
    <row r="310" spans="1:24" x14ac:dyDescent="0.25">
      <c r="A310" t="s">
        <v>24</v>
      </c>
      <c r="B310" s="8">
        <v>86003</v>
      </c>
      <c r="C310" s="2" t="s">
        <v>196</v>
      </c>
      <c r="D310" s="8">
        <v>86003</v>
      </c>
      <c r="E310" s="8">
        <v>300</v>
      </c>
      <c r="F310" t="s">
        <v>26</v>
      </c>
      <c r="G310">
        <v>1</v>
      </c>
      <c r="H310" s="4">
        <v>4.6500000000000004</v>
      </c>
      <c r="K310" s="4">
        <v>2.79</v>
      </c>
      <c r="L310" s="4">
        <v>4.6500000000000004</v>
      </c>
      <c r="M310" s="4">
        <v>5.22</v>
      </c>
      <c r="N310" s="4">
        <v>3.26</v>
      </c>
      <c r="O310" s="4">
        <v>4.25</v>
      </c>
      <c r="P310" s="4">
        <v>4.7</v>
      </c>
      <c r="Q310" s="4">
        <v>2.85</v>
      </c>
      <c r="R310" s="4">
        <v>3.68</v>
      </c>
      <c r="S310" s="4">
        <v>2.33</v>
      </c>
      <c r="T310" s="4">
        <v>4.6500000000000004</v>
      </c>
      <c r="U310" s="4">
        <v>4.38</v>
      </c>
      <c r="V310" s="4">
        <v>5.22</v>
      </c>
      <c r="W310" s="4">
        <v>4.6500000000000004</v>
      </c>
      <c r="X310" s="4">
        <v>4.6500000000000004</v>
      </c>
    </row>
    <row r="311" spans="1:24" x14ac:dyDescent="0.25">
      <c r="A311" t="s">
        <v>24</v>
      </c>
      <c r="B311" s="9" t="s">
        <v>27</v>
      </c>
      <c r="C311" s="5" t="s">
        <v>196</v>
      </c>
      <c r="D311" s="9"/>
      <c r="E311" s="9"/>
      <c r="F311" s="5"/>
      <c r="G311" s="5"/>
      <c r="H311" s="6">
        <f>SUBTOTAL(109, H$310:H310)</f>
        <v>4.6500000000000004</v>
      </c>
      <c r="I311" s="5">
        <f>SMALL(K311:$X311,COUNTIF(K311:$X311,0)+1)</f>
        <v>2.33</v>
      </c>
      <c r="J311" s="6">
        <f>MAX(K311:$X311)</f>
        <v>5.22</v>
      </c>
      <c r="K311" s="6">
        <f>SUBTOTAL(109, K$310:K310)</f>
        <v>2.79</v>
      </c>
      <c r="L311" s="6">
        <f>SUBTOTAL(109, L$310:L310)</f>
        <v>4.6500000000000004</v>
      </c>
      <c r="M311" s="6">
        <f>SUBTOTAL(109, M$310:M310)</f>
        <v>5.22</v>
      </c>
      <c r="N311" s="6">
        <f>SUBTOTAL(109, N$310:N310)</f>
        <v>3.26</v>
      </c>
      <c r="O311" s="6">
        <f>SUBTOTAL(109, O$310:O310)</f>
        <v>4.25</v>
      </c>
      <c r="P311" s="6">
        <f>SUBTOTAL(109, P$310:P310)</f>
        <v>4.7</v>
      </c>
      <c r="Q311" s="6">
        <f>SUBTOTAL(109, Q$310:Q310)</f>
        <v>2.85</v>
      </c>
      <c r="R311" s="6">
        <f>SUBTOTAL(109, R$310:R310)</f>
        <v>3.68</v>
      </c>
      <c r="S311" s="6">
        <f>SUBTOTAL(109, S$310:S310)</f>
        <v>2.33</v>
      </c>
      <c r="T311" s="6">
        <f>SUBTOTAL(109, T$310:T310)</f>
        <v>4.6500000000000004</v>
      </c>
      <c r="U311" s="6">
        <f>SUBTOTAL(109, U$310:U310)</f>
        <v>4.38</v>
      </c>
      <c r="V311" s="6">
        <f>SUBTOTAL(109, V$310:V310)</f>
        <v>5.22</v>
      </c>
      <c r="W311" s="6">
        <f>SUBTOTAL(109, W$310:W310)</f>
        <v>4.6500000000000004</v>
      </c>
      <c r="X311" s="6">
        <f>SUBTOTAL(109, X$310:X310)</f>
        <v>4.6500000000000004</v>
      </c>
    </row>
    <row r="312" spans="1:24" x14ac:dyDescent="0.25">
      <c r="A312" t="s">
        <v>24</v>
      </c>
      <c r="B312" s="8">
        <v>86003</v>
      </c>
      <c r="C312" s="2" t="s">
        <v>197</v>
      </c>
      <c r="D312" s="8">
        <v>86003</v>
      </c>
      <c r="E312" s="8">
        <v>300</v>
      </c>
      <c r="F312" t="s">
        <v>26</v>
      </c>
      <c r="G312">
        <v>1</v>
      </c>
      <c r="H312" s="4">
        <v>4.6500000000000004</v>
      </c>
      <c r="K312" s="4">
        <v>2.79</v>
      </c>
      <c r="L312" s="4">
        <v>4.6500000000000004</v>
      </c>
      <c r="M312" s="4">
        <v>5.22</v>
      </c>
      <c r="N312" s="4">
        <v>3.26</v>
      </c>
      <c r="O312" s="4">
        <v>4.25</v>
      </c>
      <c r="P312" s="4">
        <v>4.7</v>
      </c>
      <c r="Q312" s="4">
        <v>2.85</v>
      </c>
      <c r="R312" s="4">
        <v>3.68</v>
      </c>
      <c r="S312" s="4">
        <v>2.33</v>
      </c>
      <c r="T312" s="4">
        <v>4.6500000000000004</v>
      </c>
      <c r="U312" s="4">
        <v>4.38</v>
      </c>
      <c r="V312" s="4">
        <v>5.22</v>
      </c>
      <c r="W312" s="4">
        <v>4.6500000000000004</v>
      </c>
      <c r="X312" s="4">
        <v>4.6500000000000004</v>
      </c>
    </row>
    <row r="313" spans="1:24" x14ac:dyDescent="0.25">
      <c r="A313" t="s">
        <v>24</v>
      </c>
      <c r="B313" s="9" t="s">
        <v>27</v>
      </c>
      <c r="C313" s="5" t="s">
        <v>197</v>
      </c>
      <c r="D313" s="9"/>
      <c r="E313" s="9"/>
      <c r="F313" s="5"/>
      <c r="G313" s="5"/>
      <c r="H313" s="6">
        <f>SUBTOTAL(109, H$312:H312)</f>
        <v>4.6500000000000004</v>
      </c>
      <c r="I313" s="5">
        <f>SMALL(K313:$X313,COUNTIF(K313:$X313,0)+1)</f>
        <v>2.33</v>
      </c>
      <c r="J313" s="6">
        <f>MAX(K313:$X313)</f>
        <v>5.22</v>
      </c>
      <c r="K313" s="6">
        <f>SUBTOTAL(109, K$312:K312)</f>
        <v>2.79</v>
      </c>
      <c r="L313" s="6">
        <f>SUBTOTAL(109, L$312:L312)</f>
        <v>4.6500000000000004</v>
      </c>
      <c r="M313" s="6">
        <f>SUBTOTAL(109, M$312:M312)</f>
        <v>5.22</v>
      </c>
      <c r="N313" s="6">
        <f>SUBTOTAL(109, N$312:N312)</f>
        <v>3.26</v>
      </c>
      <c r="O313" s="6">
        <f>SUBTOTAL(109, O$312:O312)</f>
        <v>4.25</v>
      </c>
      <c r="P313" s="6">
        <f>SUBTOTAL(109, P$312:P312)</f>
        <v>4.7</v>
      </c>
      <c r="Q313" s="6">
        <f>SUBTOTAL(109, Q$312:Q312)</f>
        <v>2.85</v>
      </c>
      <c r="R313" s="6">
        <f>SUBTOTAL(109, R$312:R312)</f>
        <v>3.68</v>
      </c>
      <c r="S313" s="6">
        <f>SUBTOTAL(109, S$312:S312)</f>
        <v>2.33</v>
      </c>
      <c r="T313" s="6">
        <f>SUBTOTAL(109, T$312:T312)</f>
        <v>4.6500000000000004</v>
      </c>
      <c r="U313" s="6">
        <f>SUBTOTAL(109, U$312:U312)</f>
        <v>4.38</v>
      </c>
      <c r="V313" s="6">
        <f>SUBTOTAL(109, V$312:V312)</f>
        <v>5.22</v>
      </c>
      <c r="W313" s="6">
        <f>SUBTOTAL(109, W$312:W312)</f>
        <v>4.6500000000000004</v>
      </c>
      <c r="X313" s="6">
        <f>SUBTOTAL(109, X$312:X312)</f>
        <v>4.6500000000000004</v>
      </c>
    </row>
    <row r="314" spans="1:24" x14ac:dyDescent="0.25">
      <c r="A314" t="s">
        <v>24</v>
      </c>
      <c r="B314" s="8">
        <v>86003</v>
      </c>
      <c r="C314" s="2" t="s">
        <v>198</v>
      </c>
      <c r="D314" s="8">
        <v>86003</v>
      </c>
      <c r="E314" s="8">
        <v>300</v>
      </c>
      <c r="F314" t="s">
        <v>26</v>
      </c>
      <c r="G314">
        <v>1</v>
      </c>
      <c r="H314" s="4">
        <v>4.6500000000000004</v>
      </c>
      <c r="K314" s="4">
        <v>2.79</v>
      </c>
      <c r="L314" s="4">
        <v>4.6500000000000004</v>
      </c>
      <c r="M314" s="4">
        <v>5.22</v>
      </c>
      <c r="N314" s="4">
        <v>3.26</v>
      </c>
      <c r="O314" s="4">
        <v>4.25</v>
      </c>
      <c r="P314" s="4">
        <v>4.7</v>
      </c>
      <c r="Q314" s="4">
        <v>2.85</v>
      </c>
      <c r="R314" s="4">
        <v>3.68</v>
      </c>
      <c r="S314" s="4">
        <v>2.33</v>
      </c>
      <c r="T314" s="4">
        <v>4.6500000000000004</v>
      </c>
      <c r="U314" s="4">
        <v>4.38</v>
      </c>
      <c r="V314" s="4">
        <v>5.22</v>
      </c>
      <c r="W314" s="4">
        <v>4.6500000000000004</v>
      </c>
      <c r="X314" s="4">
        <v>4.6500000000000004</v>
      </c>
    </row>
    <row r="315" spans="1:24" x14ac:dyDescent="0.25">
      <c r="A315" t="s">
        <v>24</v>
      </c>
      <c r="B315" s="9" t="s">
        <v>27</v>
      </c>
      <c r="C315" s="5" t="s">
        <v>198</v>
      </c>
      <c r="D315" s="9"/>
      <c r="E315" s="9"/>
      <c r="F315" s="5"/>
      <c r="G315" s="5"/>
      <c r="H315" s="6">
        <f>SUBTOTAL(109, H$314:H314)</f>
        <v>4.6500000000000004</v>
      </c>
      <c r="I315" s="5">
        <f>SMALL(K315:$X315,COUNTIF(K315:$X315,0)+1)</f>
        <v>2.33</v>
      </c>
      <c r="J315" s="6">
        <f>MAX(K315:$X315)</f>
        <v>5.22</v>
      </c>
      <c r="K315" s="6">
        <f>SUBTOTAL(109, K$314:K314)</f>
        <v>2.79</v>
      </c>
      <c r="L315" s="6">
        <f>SUBTOTAL(109, L$314:L314)</f>
        <v>4.6500000000000004</v>
      </c>
      <c r="M315" s="6">
        <f>SUBTOTAL(109, M$314:M314)</f>
        <v>5.22</v>
      </c>
      <c r="N315" s="6">
        <f>SUBTOTAL(109, N$314:N314)</f>
        <v>3.26</v>
      </c>
      <c r="O315" s="6">
        <f>SUBTOTAL(109, O$314:O314)</f>
        <v>4.25</v>
      </c>
      <c r="P315" s="6">
        <f>SUBTOTAL(109, P$314:P314)</f>
        <v>4.7</v>
      </c>
      <c r="Q315" s="6">
        <f>SUBTOTAL(109, Q$314:Q314)</f>
        <v>2.85</v>
      </c>
      <c r="R315" s="6">
        <f>SUBTOTAL(109, R$314:R314)</f>
        <v>3.68</v>
      </c>
      <c r="S315" s="6">
        <f>SUBTOTAL(109, S$314:S314)</f>
        <v>2.33</v>
      </c>
      <c r="T315" s="6">
        <f>SUBTOTAL(109, T$314:T314)</f>
        <v>4.6500000000000004</v>
      </c>
      <c r="U315" s="6">
        <f>SUBTOTAL(109, U$314:U314)</f>
        <v>4.38</v>
      </c>
      <c r="V315" s="6">
        <f>SUBTOTAL(109, V$314:V314)</f>
        <v>5.22</v>
      </c>
      <c r="W315" s="6">
        <f>SUBTOTAL(109, W$314:W314)</f>
        <v>4.6500000000000004</v>
      </c>
      <c r="X315" s="6">
        <f>SUBTOTAL(109, X$314:X314)</f>
        <v>4.6500000000000004</v>
      </c>
    </row>
    <row r="316" spans="1:24" x14ac:dyDescent="0.25">
      <c r="A316" t="s">
        <v>24</v>
      </c>
      <c r="B316" s="8">
        <v>86003</v>
      </c>
      <c r="C316" s="2" t="s">
        <v>199</v>
      </c>
      <c r="D316" s="8">
        <v>86003</v>
      </c>
      <c r="E316" s="8">
        <v>300</v>
      </c>
      <c r="F316" t="s">
        <v>26</v>
      </c>
      <c r="G316">
        <v>1</v>
      </c>
      <c r="H316" s="4">
        <v>4.6500000000000004</v>
      </c>
      <c r="K316" s="4">
        <v>2.79</v>
      </c>
      <c r="L316" s="4">
        <v>4.6500000000000004</v>
      </c>
      <c r="M316" s="4">
        <v>5.22</v>
      </c>
      <c r="N316" s="4">
        <v>3.26</v>
      </c>
      <c r="O316" s="4">
        <v>4.25</v>
      </c>
      <c r="P316" s="4">
        <v>4.7</v>
      </c>
      <c r="Q316" s="4">
        <v>2.85</v>
      </c>
      <c r="R316" s="4">
        <v>3.68</v>
      </c>
      <c r="S316" s="4">
        <v>2.33</v>
      </c>
      <c r="T316" s="4">
        <v>4.6500000000000004</v>
      </c>
      <c r="U316" s="4">
        <v>4.38</v>
      </c>
      <c r="V316" s="4">
        <v>5.22</v>
      </c>
      <c r="W316" s="4">
        <v>4.6500000000000004</v>
      </c>
      <c r="X316" s="4">
        <v>4.6500000000000004</v>
      </c>
    </row>
    <row r="317" spans="1:24" x14ac:dyDescent="0.25">
      <c r="A317" t="s">
        <v>24</v>
      </c>
      <c r="B317" s="9" t="s">
        <v>27</v>
      </c>
      <c r="C317" s="5" t="s">
        <v>199</v>
      </c>
      <c r="D317" s="9"/>
      <c r="E317" s="9"/>
      <c r="F317" s="5"/>
      <c r="G317" s="5"/>
      <c r="H317" s="6">
        <f>SUBTOTAL(109, H$316:H316)</f>
        <v>4.6500000000000004</v>
      </c>
      <c r="I317" s="5">
        <f>SMALL(K317:$X317,COUNTIF(K317:$X317,0)+1)</f>
        <v>2.33</v>
      </c>
      <c r="J317" s="6">
        <f>MAX(K317:$X317)</f>
        <v>5.22</v>
      </c>
      <c r="K317" s="6">
        <f>SUBTOTAL(109, K$316:K316)</f>
        <v>2.79</v>
      </c>
      <c r="L317" s="6">
        <f>SUBTOTAL(109, L$316:L316)</f>
        <v>4.6500000000000004</v>
      </c>
      <c r="M317" s="6">
        <f>SUBTOTAL(109, M$316:M316)</f>
        <v>5.22</v>
      </c>
      <c r="N317" s="6">
        <f>SUBTOTAL(109, N$316:N316)</f>
        <v>3.26</v>
      </c>
      <c r="O317" s="6">
        <f>SUBTOTAL(109, O$316:O316)</f>
        <v>4.25</v>
      </c>
      <c r="P317" s="6">
        <f>SUBTOTAL(109, P$316:P316)</f>
        <v>4.7</v>
      </c>
      <c r="Q317" s="6">
        <f>SUBTOTAL(109, Q$316:Q316)</f>
        <v>2.85</v>
      </c>
      <c r="R317" s="6">
        <f>SUBTOTAL(109, R$316:R316)</f>
        <v>3.68</v>
      </c>
      <c r="S317" s="6">
        <f>SUBTOTAL(109, S$316:S316)</f>
        <v>2.33</v>
      </c>
      <c r="T317" s="6">
        <f>SUBTOTAL(109, T$316:T316)</f>
        <v>4.6500000000000004</v>
      </c>
      <c r="U317" s="6">
        <f>SUBTOTAL(109, U$316:U316)</f>
        <v>4.38</v>
      </c>
      <c r="V317" s="6">
        <f>SUBTOTAL(109, V$316:V316)</f>
        <v>5.22</v>
      </c>
      <c r="W317" s="6">
        <f>SUBTOTAL(109, W$316:W316)</f>
        <v>4.6500000000000004</v>
      </c>
      <c r="X317" s="6">
        <f>SUBTOTAL(109, X$316:X316)</f>
        <v>4.6500000000000004</v>
      </c>
    </row>
    <row r="318" spans="1:24" x14ac:dyDescent="0.25">
      <c r="A318" t="s">
        <v>24</v>
      </c>
      <c r="B318" s="8">
        <v>86003</v>
      </c>
      <c r="C318" s="2" t="s">
        <v>200</v>
      </c>
      <c r="D318" s="8">
        <v>86003</v>
      </c>
      <c r="E318" s="8">
        <v>300</v>
      </c>
      <c r="F318" t="s">
        <v>26</v>
      </c>
      <c r="G318">
        <v>1</v>
      </c>
      <c r="H318" s="4">
        <v>4.6500000000000004</v>
      </c>
      <c r="K318" s="4">
        <v>2.79</v>
      </c>
      <c r="L318" s="4">
        <v>4.6500000000000004</v>
      </c>
      <c r="M318" s="4">
        <v>5.22</v>
      </c>
      <c r="N318" s="4">
        <v>3.26</v>
      </c>
      <c r="O318" s="4">
        <v>4.25</v>
      </c>
      <c r="P318" s="4">
        <v>4.7</v>
      </c>
      <c r="Q318" s="4">
        <v>2.85</v>
      </c>
      <c r="R318" s="4">
        <v>3.68</v>
      </c>
      <c r="S318" s="4">
        <v>2.33</v>
      </c>
      <c r="T318" s="4">
        <v>4.6500000000000004</v>
      </c>
      <c r="U318" s="4">
        <v>4.38</v>
      </c>
      <c r="V318" s="4">
        <v>5.22</v>
      </c>
      <c r="W318" s="4">
        <v>4.6500000000000004</v>
      </c>
      <c r="X318" s="4">
        <v>4.6500000000000004</v>
      </c>
    </row>
    <row r="319" spans="1:24" x14ac:dyDescent="0.25">
      <c r="A319" t="s">
        <v>24</v>
      </c>
      <c r="B319" s="9" t="s">
        <v>27</v>
      </c>
      <c r="C319" s="5" t="s">
        <v>200</v>
      </c>
      <c r="D319" s="9"/>
      <c r="E319" s="9"/>
      <c r="F319" s="5"/>
      <c r="G319" s="5"/>
      <c r="H319" s="6">
        <f>SUBTOTAL(109, H$318:H318)</f>
        <v>4.6500000000000004</v>
      </c>
      <c r="I319" s="5">
        <f>SMALL(K319:$X319,COUNTIF(K319:$X319,0)+1)</f>
        <v>2.33</v>
      </c>
      <c r="J319" s="6">
        <f>MAX(K319:$X319)</f>
        <v>5.22</v>
      </c>
      <c r="K319" s="6">
        <f>SUBTOTAL(109, K$318:K318)</f>
        <v>2.79</v>
      </c>
      <c r="L319" s="6">
        <f>SUBTOTAL(109, L$318:L318)</f>
        <v>4.6500000000000004</v>
      </c>
      <c r="M319" s="6">
        <f>SUBTOTAL(109, M$318:M318)</f>
        <v>5.22</v>
      </c>
      <c r="N319" s="6">
        <f>SUBTOTAL(109, N$318:N318)</f>
        <v>3.26</v>
      </c>
      <c r="O319" s="6">
        <f>SUBTOTAL(109, O$318:O318)</f>
        <v>4.25</v>
      </c>
      <c r="P319" s="6">
        <f>SUBTOTAL(109, P$318:P318)</f>
        <v>4.7</v>
      </c>
      <c r="Q319" s="6">
        <f>SUBTOTAL(109, Q$318:Q318)</f>
        <v>2.85</v>
      </c>
      <c r="R319" s="6">
        <f>SUBTOTAL(109, R$318:R318)</f>
        <v>3.68</v>
      </c>
      <c r="S319" s="6">
        <f>SUBTOTAL(109, S$318:S318)</f>
        <v>2.33</v>
      </c>
      <c r="T319" s="6">
        <f>SUBTOTAL(109, T$318:T318)</f>
        <v>4.6500000000000004</v>
      </c>
      <c r="U319" s="6">
        <f>SUBTOTAL(109, U$318:U318)</f>
        <v>4.38</v>
      </c>
      <c r="V319" s="6">
        <f>SUBTOTAL(109, V$318:V318)</f>
        <v>5.22</v>
      </c>
      <c r="W319" s="6">
        <f>SUBTOTAL(109, W$318:W318)</f>
        <v>4.6500000000000004</v>
      </c>
      <c r="X319" s="6">
        <f>SUBTOTAL(109, X$318:X318)</f>
        <v>4.6500000000000004</v>
      </c>
    </row>
    <row r="320" spans="1:24" x14ac:dyDescent="0.25">
      <c r="A320" t="s">
        <v>24</v>
      </c>
      <c r="B320" s="8">
        <v>86003</v>
      </c>
      <c r="C320" s="2" t="s">
        <v>201</v>
      </c>
      <c r="D320" s="8">
        <v>86003</v>
      </c>
      <c r="E320" s="8">
        <v>300</v>
      </c>
      <c r="F320" t="s">
        <v>26</v>
      </c>
      <c r="G320">
        <v>1</v>
      </c>
      <c r="H320" s="4">
        <v>5</v>
      </c>
      <c r="K320" s="4">
        <v>3</v>
      </c>
      <c r="L320" s="4">
        <v>5</v>
      </c>
      <c r="M320" s="4">
        <v>5.22</v>
      </c>
      <c r="N320" s="4">
        <v>3.5</v>
      </c>
      <c r="O320" s="4">
        <v>4.25</v>
      </c>
      <c r="P320" s="4">
        <v>5.05</v>
      </c>
      <c r="Q320" s="4">
        <v>3.07</v>
      </c>
      <c r="R320" s="4">
        <v>3.96</v>
      </c>
      <c r="S320" s="4">
        <v>2.5</v>
      </c>
      <c r="T320" s="4">
        <v>5</v>
      </c>
      <c r="U320" s="4">
        <v>4.38</v>
      </c>
      <c r="V320" s="4">
        <v>5.22</v>
      </c>
      <c r="W320" s="4">
        <v>5</v>
      </c>
      <c r="X320" s="4">
        <v>5</v>
      </c>
    </row>
    <row r="321" spans="1:24" x14ac:dyDescent="0.25">
      <c r="A321" t="s">
        <v>24</v>
      </c>
      <c r="B321" s="9" t="s">
        <v>27</v>
      </c>
      <c r="C321" s="5" t="s">
        <v>201</v>
      </c>
      <c r="D321" s="9"/>
      <c r="E321" s="9"/>
      <c r="F321" s="5"/>
      <c r="G321" s="5"/>
      <c r="H321" s="6">
        <f>SUBTOTAL(109, H$320:H320)</f>
        <v>5</v>
      </c>
      <c r="I321" s="5">
        <f>SMALL(K321:$X321,COUNTIF(K321:$X321,0)+1)</f>
        <v>2.5</v>
      </c>
      <c r="J321" s="6">
        <f>MAX(K321:$X321)</f>
        <v>5.22</v>
      </c>
      <c r="K321" s="6">
        <f>SUBTOTAL(109, K$320:K320)</f>
        <v>3</v>
      </c>
      <c r="L321" s="6">
        <f>SUBTOTAL(109, L$320:L320)</f>
        <v>5</v>
      </c>
      <c r="M321" s="6">
        <f>SUBTOTAL(109, M$320:M320)</f>
        <v>5.22</v>
      </c>
      <c r="N321" s="6">
        <f>SUBTOTAL(109, N$320:N320)</f>
        <v>3.5</v>
      </c>
      <c r="O321" s="6">
        <f>SUBTOTAL(109, O$320:O320)</f>
        <v>4.25</v>
      </c>
      <c r="P321" s="6">
        <f>SUBTOTAL(109, P$320:P320)</f>
        <v>5.05</v>
      </c>
      <c r="Q321" s="6">
        <f>SUBTOTAL(109, Q$320:Q320)</f>
        <v>3.07</v>
      </c>
      <c r="R321" s="6">
        <f>SUBTOTAL(109, R$320:R320)</f>
        <v>3.96</v>
      </c>
      <c r="S321" s="6">
        <f>SUBTOTAL(109, S$320:S320)</f>
        <v>2.5</v>
      </c>
      <c r="T321" s="6">
        <f>SUBTOTAL(109, T$320:T320)</f>
        <v>5</v>
      </c>
      <c r="U321" s="6">
        <f>SUBTOTAL(109, U$320:U320)</f>
        <v>4.38</v>
      </c>
      <c r="V321" s="6">
        <f>SUBTOTAL(109, V$320:V320)</f>
        <v>5.22</v>
      </c>
      <c r="W321" s="6">
        <f>SUBTOTAL(109, W$320:W320)</f>
        <v>5</v>
      </c>
      <c r="X321" s="6">
        <f>SUBTOTAL(109, X$320:X320)</f>
        <v>5</v>
      </c>
    </row>
    <row r="322" spans="1:24" x14ac:dyDescent="0.25">
      <c r="A322" t="s">
        <v>24</v>
      </c>
      <c r="B322" s="8">
        <v>86003</v>
      </c>
      <c r="C322" s="2" t="s">
        <v>202</v>
      </c>
      <c r="D322" s="8">
        <v>86003</v>
      </c>
      <c r="E322" s="8">
        <v>300</v>
      </c>
      <c r="F322" t="s">
        <v>26</v>
      </c>
      <c r="G322">
        <v>1</v>
      </c>
      <c r="H322" s="4">
        <v>5.78</v>
      </c>
      <c r="K322" s="4">
        <v>3.47</v>
      </c>
      <c r="L322" s="4">
        <v>5.78</v>
      </c>
      <c r="M322" s="4">
        <v>5.22</v>
      </c>
      <c r="N322" s="4">
        <v>4.05</v>
      </c>
      <c r="O322" s="4">
        <v>4.25</v>
      </c>
      <c r="P322" s="4">
        <v>5.27</v>
      </c>
      <c r="Q322" s="4">
        <v>3.54</v>
      </c>
      <c r="R322" s="4">
        <v>4.57</v>
      </c>
      <c r="S322" s="4">
        <v>2.89</v>
      </c>
      <c r="T322" s="4">
        <v>5.69</v>
      </c>
      <c r="U322" s="4">
        <v>4.38</v>
      </c>
      <c r="V322" s="4">
        <v>5.22</v>
      </c>
      <c r="W322" s="4">
        <v>5.78</v>
      </c>
      <c r="X322" s="4">
        <v>5.22</v>
      </c>
    </row>
    <row r="323" spans="1:24" x14ac:dyDescent="0.25">
      <c r="A323" t="s">
        <v>24</v>
      </c>
      <c r="B323" s="9" t="s">
        <v>27</v>
      </c>
      <c r="C323" s="5" t="s">
        <v>202</v>
      </c>
      <c r="D323" s="9"/>
      <c r="E323" s="9"/>
      <c r="F323" s="5"/>
      <c r="G323" s="5"/>
      <c r="H323" s="6">
        <f>SUBTOTAL(109, H$322:H322)</f>
        <v>5.78</v>
      </c>
      <c r="I323" s="5">
        <f>SMALL(K323:$X323,COUNTIF(K323:$X323,0)+1)</f>
        <v>2.89</v>
      </c>
      <c r="J323" s="6">
        <f>MAX(K323:$X323)</f>
        <v>5.78</v>
      </c>
      <c r="K323" s="6">
        <f>SUBTOTAL(109, K$322:K322)</f>
        <v>3.47</v>
      </c>
      <c r="L323" s="6">
        <f>SUBTOTAL(109, L$322:L322)</f>
        <v>5.78</v>
      </c>
      <c r="M323" s="6">
        <f>SUBTOTAL(109, M$322:M322)</f>
        <v>5.22</v>
      </c>
      <c r="N323" s="6">
        <f>SUBTOTAL(109, N$322:N322)</f>
        <v>4.05</v>
      </c>
      <c r="O323" s="6">
        <f>SUBTOTAL(109, O$322:O322)</f>
        <v>4.25</v>
      </c>
      <c r="P323" s="6">
        <f>SUBTOTAL(109, P$322:P322)</f>
        <v>5.27</v>
      </c>
      <c r="Q323" s="6">
        <f>SUBTOTAL(109, Q$322:Q322)</f>
        <v>3.54</v>
      </c>
      <c r="R323" s="6">
        <f>SUBTOTAL(109, R$322:R322)</f>
        <v>4.57</v>
      </c>
      <c r="S323" s="6">
        <f>SUBTOTAL(109, S$322:S322)</f>
        <v>2.89</v>
      </c>
      <c r="T323" s="6">
        <f>SUBTOTAL(109, T$322:T322)</f>
        <v>5.69</v>
      </c>
      <c r="U323" s="6">
        <f>SUBTOTAL(109, U$322:U322)</f>
        <v>4.38</v>
      </c>
      <c r="V323" s="6">
        <f>SUBTOTAL(109, V$322:V322)</f>
        <v>5.22</v>
      </c>
      <c r="W323" s="6">
        <f>SUBTOTAL(109, W$322:W322)</f>
        <v>5.78</v>
      </c>
      <c r="X323" s="6">
        <f>SUBTOTAL(109, X$322:X322)</f>
        <v>5.22</v>
      </c>
    </row>
    <row r="324" spans="1:24" x14ac:dyDescent="0.25">
      <c r="A324" t="s">
        <v>24</v>
      </c>
      <c r="B324" s="8">
        <v>86003</v>
      </c>
      <c r="C324" s="2" t="s">
        <v>203</v>
      </c>
      <c r="D324" s="8">
        <v>86003</v>
      </c>
      <c r="E324" s="8">
        <v>300</v>
      </c>
      <c r="F324" t="s">
        <v>26</v>
      </c>
      <c r="G324">
        <v>1</v>
      </c>
      <c r="H324" s="4">
        <v>5</v>
      </c>
      <c r="K324" s="4">
        <v>3</v>
      </c>
      <c r="L324" s="4">
        <v>5</v>
      </c>
      <c r="M324" s="4">
        <v>5.22</v>
      </c>
      <c r="N324" s="4">
        <v>3.5</v>
      </c>
      <c r="O324" s="4">
        <v>4.25</v>
      </c>
      <c r="P324" s="4">
        <v>5.05</v>
      </c>
      <c r="Q324" s="4">
        <v>3.07</v>
      </c>
      <c r="R324" s="4">
        <v>3.96</v>
      </c>
      <c r="S324" s="4">
        <v>2.5</v>
      </c>
      <c r="T324" s="4">
        <v>5</v>
      </c>
      <c r="U324" s="4">
        <v>4.38</v>
      </c>
      <c r="V324" s="4">
        <v>5.22</v>
      </c>
      <c r="W324" s="4">
        <v>5</v>
      </c>
      <c r="X324" s="4">
        <v>5</v>
      </c>
    </row>
    <row r="325" spans="1:24" x14ac:dyDescent="0.25">
      <c r="A325" t="s">
        <v>24</v>
      </c>
      <c r="B325" s="9" t="s">
        <v>27</v>
      </c>
      <c r="C325" s="5" t="s">
        <v>203</v>
      </c>
      <c r="D325" s="9"/>
      <c r="E325" s="9"/>
      <c r="F325" s="5"/>
      <c r="G325" s="5"/>
      <c r="H325" s="6">
        <f>SUBTOTAL(109, H$324:H324)</f>
        <v>5</v>
      </c>
      <c r="I325" s="5">
        <f>SMALL(K325:$X325,COUNTIF(K325:$X325,0)+1)</f>
        <v>2.5</v>
      </c>
      <c r="J325" s="6">
        <f>MAX(K325:$X325)</f>
        <v>5.22</v>
      </c>
      <c r="K325" s="6">
        <f>SUBTOTAL(109, K$324:K324)</f>
        <v>3</v>
      </c>
      <c r="L325" s="6">
        <f>SUBTOTAL(109, L$324:L324)</f>
        <v>5</v>
      </c>
      <c r="M325" s="6">
        <f>SUBTOTAL(109, M$324:M324)</f>
        <v>5.22</v>
      </c>
      <c r="N325" s="6">
        <f>SUBTOTAL(109, N$324:N324)</f>
        <v>3.5</v>
      </c>
      <c r="O325" s="6">
        <f>SUBTOTAL(109, O$324:O324)</f>
        <v>4.25</v>
      </c>
      <c r="P325" s="6">
        <f>SUBTOTAL(109, P$324:P324)</f>
        <v>5.05</v>
      </c>
      <c r="Q325" s="6">
        <f>SUBTOTAL(109, Q$324:Q324)</f>
        <v>3.07</v>
      </c>
      <c r="R325" s="6">
        <f>SUBTOTAL(109, R$324:R324)</f>
        <v>3.96</v>
      </c>
      <c r="S325" s="6">
        <f>SUBTOTAL(109, S$324:S324)</f>
        <v>2.5</v>
      </c>
      <c r="T325" s="6">
        <f>SUBTOTAL(109, T$324:T324)</f>
        <v>5</v>
      </c>
      <c r="U325" s="6">
        <f>SUBTOTAL(109, U$324:U324)</f>
        <v>4.38</v>
      </c>
      <c r="V325" s="6">
        <f>SUBTOTAL(109, V$324:V324)</f>
        <v>5.22</v>
      </c>
      <c r="W325" s="6">
        <f>SUBTOTAL(109, W$324:W324)</f>
        <v>5</v>
      </c>
      <c r="X325" s="6">
        <f>SUBTOTAL(109, X$324:X324)</f>
        <v>5</v>
      </c>
    </row>
    <row r="326" spans="1:24" x14ac:dyDescent="0.25">
      <c r="A326" t="s">
        <v>24</v>
      </c>
      <c r="B326" s="8">
        <v>86003</v>
      </c>
      <c r="C326" s="2" t="s">
        <v>204</v>
      </c>
      <c r="D326" s="8">
        <v>86003</v>
      </c>
      <c r="E326" s="8">
        <v>300</v>
      </c>
      <c r="F326" t="s">
        <v>26</v>
      </c>
      <c r="G326">
        <v>1</v>
      </c>
      <c r="H326" s="4">
        <v>4.6500000000000004</v>
      </c>
      <c r="K326" s="4">
        <v>2.79</v>
      </c>
      <c r="L326" s="4">
        <v>4.6500000000000004</v>
      </c>
      <c r="M326" s="4">
        <v>5.22</v>
      </c>
      <c r="N326" s="4">
        <v>3.26</v>
      </c>
      <c r="O326" s="4">
        <v>4.25</v>
      </c>
      <c r="P326" s="4">
        <v>4.7</v>
      </c>
      <c r="Q326" s="4">
        <v>2.85</v>
      </c>
      <c r="R326" s="4">
        <v>3.68</v>
      </c>
      <c r="S326" s="4">
        <v>2.33</v>
      </c>
      <c r="T326" s="4">
        <v>4.6500000000000004</v>
      </c>
      <c r="U326" s="4">
        <v>4.38</v>
      </c>
      <c r="V326" s="4">
        <v>5.22</v>
      </c>
      <c r="W326" s="4">
        <v>4.6500000000000004</v>
      </c>
      <c r="X326" s="4">
        <v>4.6500000000000004</v>
      </c>
    </row>
    <row r="327" spans="1:24" x14ac:dyDescent="0.25">
      <c r="A327" t="s">
        <v>24</v>
      </c>
      <c r="B327" s="9" t="s">
        <v>27</v>
      </c>
      <c r="C327" s="5" t="s">
        <v>204</v>
      </c>
      <c r="D327" s="9"/>
      <c r="E327" s="9"/>
      <c r="F327" s="5"/>
      <c r="G327" s="5"/>
      <c r="H327" s="6">
        <f>SUBTOTAL(109, H$326:H326)</f>
        <v>4.6500000000000004</v>
      </c>
      <c r="I327" s="5">
        <f>SMALL(K327:$X327,COUNTIF(K327:$X327,0)+1)</f>
        <v>2.33</v>
      </c>
      <c r="J327" s="6">
        <f>MAX(K327:$X327)</f>
        <v>5.22</v>
      </c>
      <c r="K327" s="6">
        <f>SUBTOTAL(109, K$326:K326)</f>
        <v>2.79</v>
      </c>
      <c r="L327" s="6">
        <f>SUBTOTAL(109, L$326:L326)</f>
        <v>4.6500000000000004</v>
      </c>
      <c r="M327" s="6">
        <f>SUBTOTAL(109, M$326:M326)</f>
        <v>5.22</v>
      </c>
      <c r="N327" s="6">
        <f>SUBTOTAL(109, N$326:N326)</f>
        <v>3.26</v>
      </c>
      <c r="O327" s="6">
        <f>SUBTOTAL(109, O$326:O326)</f>
        <v>4.25</v>
      </c>
      <c r="P327" s="6">
        <f>SUBTOTAL(109, P$326:P326)</f>
        <v>4.7</v>
      </c>
      <c r="Q327" s="6">
        <f>SUBTOTAL(109, Q$326:Q326)</f>
        <v>2.85</v>
      </c>
      <c r="R327" s="6">
        <f>SUBTOTAL(109, R$326:R326)</f>
        <v>3.68</v>
      </c>
      <c r="S327" s="6">
        <f>SUBTOTAL(109, S$326:S326)</f>
        <v>2.33</v>
      </c>
      <c r="T327" s="6">
        <f>SUBTOTAL(109, T$326:T326)</f>
        <v>4.6500000000000004</v>
      </c>
      <c r="U327" s="6">
        <f>SUBTOTAL(109, U$326:U326)</f>
        <v>4.38</v>
      </c>
      <c r="V327" s="6">
        <f>SUBTOTAL(109, V$326:V326)</f>
        <v>5.22</v>
      </c>
      <c r="W327" s="6">
        <f>SUBTOTAL(109, W$326:W326)</f>
        <v>4.6500000000000004</v>
      </c>
      <c r="X327" s="6">
        <f>SUBTOTAL(109, X$326:X326)</f>
        <v>4.6500000000000004</v>
      </c>
    </row>
    <row r="328" spans="1:24" x14ac:dyDescent="0.25">
      <c r="A328" t="s">
        <v>24</v>
      </c>
      <c r="B328" s="8">
        <v>86003</v>
      </c>
      <c r="C328" s="2" t="s">
        <v>205</v>
      </c>
      <c r="D328" s="8">
        <v>86003</v>
      </c>
      <c r="E328" s="8">
        <v>300</v>
      </c>
      <c r="F328" t="s">
        <v>26</v>
      </c>
      <c r="G328">
        <v>1</v>
      </c>
      <c r="H328" s="4">
        <v>5</v>
      </c>
      <c r="K328" s="4">
        <v>3</v>
      </c>
      <c r="L328" s="4">
        <v>5</v>
      </c>
      <c r="M328" s="4">
        <v>5.22</v>
      </c>
      <c r="N328" s="4">
        <v>3.5</v>
      </c>
      <c r="O328" s="4">
        <v>4.25</v>
      </c>
      <c r="P328" s="4">
        <v>5.05</v>
      </c>
      <c r="Q328" s="4">
        <v>3.07</v>
      </c>
      <c r="R328" s="4">
        <v>3.96</v>
      </c>
      <c r="S328" s="4">
        <v>2.5</v>
      </c>
      <c r="T328" s="4">
        <v>5</v>
      </c>
      <c r="U328" s="4">
        <v>4.38</v>
      </c>
      <c r="V328" s="4">
        <v>5.22</v>
      </c>
      <c r="W328" s="4">
        <v>5</v>
      </c>
      <c r="X328" s="4">
        <v>5</v>
      </c>
    </row>
    <row r="329" spans="1:24" x14ac:dyDescent="0.25">
      <c r="A329" t="s">
        <v>24</v>
      </c>
      <c r="B329" s="9" t="s">
        <v>27</v>
      </c>
      <c r="C329" s="5" t="s">
        <v>205</v>
      </c>
      <c r="D329" s="9"/>
      <c r="E329" s="9"/>
      <c r="F329" s="5"/>
      <c r="G329" s="5"/>
      <c r="H329" s="6">
        <f>SUBTOTAL(109, H$328:H328)</f>
        <v>5</v>
      </c>
      <c r="I329" s="5">
        <f>SMALL(K329:$X329,COUNTIF(K329:$X329,0)+1)</f>
        <v>2.5</v>
      </c>
      <c r="J329" s="6">
        <f>MAX(K329:$X329)</f>
        <v>5.22</v>
      </c>
      <c r="K329" s="6">
        <f>SUBTOTAL(109, K$328:K328)</f>
        <v>3</v>
      </c>
      <c r="L329" s="6">
        <f>SUBTOTAL(109, L$328:L328)</f>
        <v>5</v>
      </c>
      <c r="M329" s="6">
        <f>SUBTOTAL(109, M$328:M328)</f>
        <v>5.22</v>
      </c>
      <c r="N329" s="6">
        <f>SUBTOTAL(109, N$328:N328)</f>
        <v>3.5</v>
      </c>
      <c r="O329" s="6">
        <f>SUBTOTAL(109, O$328:O328)</f>
        <v>4.25</v>
      </c>
      <c r="P329" s="6">
        <f>SUBTOTAL(109, P$328:P328)</f>
        <v>5.05</v>
      </c>
      <c r="Q329" s="6">
        <f>SUBTOTAL(109, Q$328:Q328)</f>
        <v>3.07</v>
      </c>
      <c r="R329" s="6">
        <f>SUBTOTAL(109, R$328:R328)</f>
        <v>3.96</v>
      </c>
      <c r="S329" s="6">
        <f>SUBTOTAL(109, S$328:S328)</f>
        <v>2.5</v>
      </c>
      <c r="T329" s="6">
        <f>SUBTOTAL(109, T$328:T328)</f>
        <v>5</v>
      </c>
      <c r="U329" s="6">
        <f>SUBTOTAL(109, U$328:U328)</f>
        <v>4.38</v>
      </c>
      <c r="V329" s="6">
        <f>SUBTOTAL(109, V$328:V328)</f>
        <v>5.22</v>
      </c>
      <c r="W329" s="6">
        <f>SUBTOTAL(109, W$328:W328)</f>
        <v>5</v>
      </c>
      <c r="X329" s="6">
        <f>SUBTOTAL(109, X$328:X328)</f>
        <v>5</v>
      </c>
    </row>
    <row r="330" spans="1:24" x14ac:dyDescent="0.25">
      <c r="A330" t="s">
        <v>24</v>
      </c>
      <c r="B330" s="8">
        <v>86003</v>
      </c>
      <c r="C330" s="2" t="s">
        <v>206</v>
      </c>
      <c r="D330" s="8">
        <v>86003</v>
      </c>
      <c r="E330" s="8">
        <v>300</v>
      </c>
      <c r="F330" t="s">
        <v>26</v>
      </c>
      <c r="G330">
        <v>1</v>
      </c>
      <c r="H330" s="4">
        <v>5</v>
      </c>
      <c r="K330" s="4">
        <v>3</v>
      </c>
      <c r="L330" s="4">
        <v>5</v>
      </c>
      <c r="M330" s="4">
        <v>5.22</v>
      </c>
      <c r="N330" s="4">
        <v>3.5</v>
      </c>
      <c r="O330" s="4">
        <v>4.25</v>
      </c>
      <c r="P330" s="4">
        <v>5.05</v>
      </c>
      <c r="Q330" s="4">
        <v>3.07</v>
      </c>
      <c r="R330" s="4">
        <v>3.96</v>
      </c>
      <c r="S330" s="4">
        <v>2.5</v>
      </c>
      <c r="T330" s="4">
        <v>5</v>
      </c>
      <c r="U330" s="4">
        <v>4.38</v>
      </c>
      <c r="V330" s="4">
        <v>5.22</v>
      </c>
      <c r="W330" s="4">
        <v>5</v>
      </c>
      <c r="X330" s="4">
        <v>5</v>
      </c>
    </row>
    <row r="331" spans="1:24" x14ac:dyDescent="0.25">
      <c r="A331" t="s">
        <v>24</v>
      </c>
      <c r="B331" s="9" t="s">
        <v>27</v>
      </c>
      <c r="C331" s="5" t="s">
        <v>206</v>
      </c>
      <c r="D331" s="9"/>
      <c r="E331" s="9"/>
      <c r="F331" s="5"/>
      <c r="G331" s="5"/>
      <c r="H331" s="6">
        <f>SUBTOTAL(109, H$330:H330)</f>
        <v>5</v>
      </c>
      <c r="I331" s="5">
        <f>SMALL(K331:$X331,COUNTIF(K331:$X331,0)+1)</f>
        <v>2.5</v>
      </c>
      <c r="J331" s="6">
        <f>MAX(K331:$X331)</f>
        <v>5.22</v>
      </c>
      <c r="K331" s="6">
        <f>SUBTOTAL(109, K$330:K330)</f>
        <v>3</v>
      </c>
      <c r="L331" s="6">
        <f>SUBTOTAL(109, L$330:L330)</f>
        <v>5</v>
      </c>
      <c r="M331" s="6">
        <f>SUBTOTAL(109, M$330:M330)</f>
        <v>5.22</v>
      </c>
      <c r="N331" s="6">
        <f>SUBTOTAL(109, N$330:N330)</f>
        <v>3.5</v>
      </c>
      <c r="O331" s="6">
        <f>SUBTOTAL(109, O$330:O330)</f>
        <v>4.25</v>
      </c>
      <c r="P331" s="6">
        <f>SUBTOTAL(109, P$330:P330)</f>
        <v>5.05</v>
      </c>
      <c r="Q331" s="6">
        <f>SUBTOTAL(109, Q$330:Q330)</f>
        <v>3.07</v>
      </c>
      <c r="R331" s="6">
        <f>SUBTOTAL(109, R$330:R330)</f>
        <v>3.96</v>
      </c>
      <c r="S331" s="6">
        <f>SUBTOTAL(109, S$330:S330)</f>
        <v>2.5</v>
      </c>
      <c r="T331" s="6">
        <f>SUBTOTAL(109, T$330:T330)</f>
        <v>5</v>
      </c>
      <c r="U331" s="6">
        <f>SUBTOTAL(109, U$330:U330)</f>
        <v>4.38</v>
      </c>
      <c r="V331" s="6">
        <f>SUBTOTAL(109, V$330:V330)</f>
        <v>5.22</v>
      </c>
      <c r="W331" s="6">
        <f>SUBTOTAL(109, W$330:W330)</f>
        <v>5</v>
      </c>
      <c r="X331" s="6">
        <f>SUBTOTAL(109, X$330:X330)</f>
        <v>5</v>
      </c>
    </row>
    <row r="332" spans="1:24" x14ac:dyDescent="0.25">
      <c r="A332" t="s">
        <v>24</v>
      </c>
      <c r="B332" s="8">
        <v>86003</v>
      </c>
      <c r="C332" s="2" t="s">
        <v>207</v>
      </c>
      <c r="D332" s="8">
        <v>86003</v>
      </c>
      <c r="E332" s="8">
        <v>300</v>
      </c>
      <c r="F332" t="s">
        <v>26</v>
      </c>
      <c r="G332">
        <v>1</v>
      </c>
      <c r="H332" s="4">
        <v>7</v>
      </c>
      <c r="K332" s="4">
        <v>4.2</v>
      </c>
      <c r="L332" s="4">
        <v>7</v>
      </c>
      <c r="M332" s="4">
        <v>5.22</v>
      </c>
      <c r="N332" s="4">
        <v>4.9000000000000004</v>
      </c>
      <c r="O332" s="4">
        <v>4.25</v>
      </c>
      <c r="P332" s="4">
        <v>5.27</v>
      </c>
      <c r="Q332" s="4">
        <v>4.29</v>
      </c>
      <c r="R332" s="4">
        <v>5.54</v>
      </c>
      <c r="S332" s="4">
        <v>3.5</v>
      </c>
      <c r="T332" s="4">
        <v>5.69</v>
      </c>
      <c r="U332" s="4">
        <v>4.38</v>
      </c>
      <c r="V332" s="4">
        <v>5.22</v>
      </c>
      <c r="W332" s="4">
        <v>7</v>
      </c>
      <c r="X332" s="4">
        <v>5.22</v>
      </c>
    </row>
    <row r="333" spans="1:24" x14ac:dyDescent="0.25">
      <c r="A333" t="s">
        <v>24</v>
      </c>
      <c r="B333" s="9" t="s">
        <v>27</v>
      </c>
      <c r="C333" s="5" t="s">
        <v>207</v>
      </c>
      <c r="D333" s="9"/>
      <c r="E333" s="9"/>
      <c r="F333" s="5"/>
      <c r="G333" s="5"/>
      <c r="H333" s="6">
        <f>SUBTOTAL(109, H$332:H332)</f>
        <v>7</v>
      </c>
      <c r="I333" s="5">
        <f>SMALL(K333:$X333,COUNTIF(K333:$X333,0)+1)</f>
        <v>3.5</v>
      </c>
      <c r="J333" s="6">
        <f>MAX(K333:$X333)</f>
        <v>7</v>
      </c>
      <c r="K333" s="6">
        <f>SUBTOTAL(109, K$332:K332)</f>
        <v>4.2</v>
      </c>
      <c r="L333" s="6">
        <f>SUBTOTAL(109, L$332:L332)</f>
        <v>7</v>
      </c>
      <c r="M333" s="6">
        <f>SUBTOTAL(109, M$332:M332)</f>
        <v>5.22</v>
      </c>
      <c r="N333" s="6">
        <f>SUBTOTAL(109, N$332:N332)</f>
        <v>4.9000000000000004</v>
      </c>
      <c r="O333" s="6">
        <f>SUBTOTAL(109, O$332:O332)</f>
        <v>4.25</v>
      </c>
      <c r="P333" s="6">
        <f>SUBTOTAL(109, P$332:P332)</f>
        <v>5.27</v>
      </c>
      <c r="Q333" s="6">
        <f>SUBTOTAL(109, Q$332:Q332)</f>
        <v>4.29</v>
      </c>
      <c r="R333" s="6">
        <f>SUBTOTAL(109, R$332:R332)</f>
        <v>5.54</v>
      </c>
      <c r="S333" s="6">
        <f>SUBTOTAL(109, S$332:S332)</f>
        <v>3.5</v>
      </c>
      <c r="T333" s="6">
        <f>SUBTOTAL(109, T$332:T332)</f>
        <v>5.69</v>
      </c>
      <c r="U333" s="6">
        <f>SUBTOTAL(109, U$332:U332)</f>
        <v>4.38</v>
      </c>
      <c r="V333" s="6">
        <f>SUBTOTAL(109, V$332:V332)</f>
        <v>5.22</v>
      </c>
      <c r="W333" s="6">
        <f>SUBTOTAL(109, W$332:W332)</f>
        <v>7</v>
      </c>
      <c r="X333" s="6">
        <f>SUBTOTAL(109, X$332:X332)</f>
        <v>5.22</v>
      </c>
    </row>
    <row r="334" spans="1:24" x14ac:dyDescent="0.25">
      <c r="A334" t="s">
        <v>24</v>
      </c>
      <c r="B334" s="8">
        <v>86003</v>
      </c>
      <c r="C334" s="2" t="s">
        <v>208</v>
      </c>
      <c r="D334" s="8">
        <v>86003</v>
      </c>
      <c r="E334" s="8">
        <v>300</v>
      </c>
      <c r="F334" t="s">
        <v>26</v>
      </c>
      <c r="G334">
        <v>1</v>
      </c>
      <c r="H334" s="4">
        <v>4.6500000000000004</v>
      </c>
      <c r="K334" s="4">
        <v>2.79</v>
      </c>
      <c r="L334" s="4">
        <v>4.6500000000000004</v>
      </c>
      <c r="M334" s="4">
        <v>5.22</v>
      </c>
      <c r="N334" s="4">
        <v>3.26</v>
      </c>
      <c r="O334" s="4">
        <v>4.25</v>
      </c>
      <c r="P334" s="4">
        <v>4.7</v>
      </c>
      <c r="Q334" s="4">
        <v>2.85</v>
      </c>
      <c r="R334" s="4">
        <v>3.68</v>
      </c>
      <c r="S334" s="4">
        <v>2.33</v>
      </c>
      <c r="T334" s="4">
        <v>4.6500000000000004</v>
      </c>
      <c r="U334" s="4">
        <v>4.38</v>
      </c>
      <c r="V334" s="4">
        <v>5.22</v>
      </c>
      <c r="W334" s="4">
        <v>4.6500000000000004</v>
      </c>
      <c r="X334" s="4">
        <v>4.6500000000000004</v>
      </c>
    </row>
    <row r="335" spans="1:24" x14ac:dyDescent="0.25">
      <c r="A335" t="s">
        <v>24</v>
      </c>
      <c r="B335" s="9" t="s">
        <v>27</v>
      </c>
      <c r="C335" s="5" t="s">
        <v>208</v>
      </c>
      <c r="D335" s="9"/>
      <c r="E335" s="9"/>
      <c r="F335" s="5"/>
      <c r="G335" s="5"/>
      <c r="H335" s="6">
        <f>SUBTOTAL(109, H$334:H334)</f>
        <v>4.6500000000000004</v>
      </c>
      <c r="I335" s="5">
        <f>SMALL(K335:$X335,COUNTIF(K335:$X335,0)+1)</f>
        <v>2.33</v>
      </c>
      <c r="J335" s="6">
        <f>MAX(K335:$X335)</f>
        <v>5.22</v>
      </c>
      <c r="K335" s="6">
        <f>SUBTOTAL(109, K$334:K334)</f>
        <v>2.79</v>
      </c>
      <c r="L335" s="6">
        <f>SUBTOTAL(109, L$334:L334)</f>
        <v>4.6500000000000004</v>
      </c>
      <c r="M335" s="6">
        <f>SUBTOTAL(109, M$334:M334)</f>
        <v>5.22</v>
      </c>
      <c r="N335" s="6">
        <f>SUBTOTAL(109, N$334:N334)</f>
        <v>3.26</v>
      </c>
      <c r="O335" s="6">
        <f>SUBTOTAL(109, O$334:O334)</f>
        <v>4.25</v>
      </c>
      <c r="P335" s="6">
        <f>SUBTOTAL(109, P$334:P334)</f>
        <v>4.7</v>
      </c>
      <c r="Q335" s="6">
        <f>SUBTOTAL(109, Q$334:Q334)</f>
        <v>2.85</v>
      </c>
      <c r="R335" s="6">
        <f>SUBTOTAL(109, R$334:R334)</f>
        <v>3.68</v>
      </c>
      <c r="S335" s="6">
        <f>SUBTOTAL(109, S$334:S334)</f>
        <v>2.33</v>
      </c>
      <c r="T335" s="6">
        <f>SUBTOTAL(109, T$334:T334)</f>
        <v>4.6500000000000004</v>
      </c>
      <c r="U335" s="6">
        <f>SUBTOTAL(109, U$334:U334)</f>
        <v>4.38</v>
      </c>
      <c r="V335" s="6">
        <f>SUBTOTAL(109, V$334:V334)</f>
        <v>5.22</v>
      </c>
      <c r="W335" s="6">
        <f>SUBTOTAL(109, W$334:W334)</f>
        <v>4.6500000000000004</v>
      </c>
      <c r="X335" s="6">
        <f>SUBTOTAL(109, X$334:X334)</f>
        <v>4.6500000000000004</v>
      </c>
    </row>
    <row r="336" spans="1:24" x14ac:dyDescent="0.25">
      <c r="A336" t="s">
        <v>24</v>
      </c>
      <c r="B336" s="8">
        <v>86003</v>
      </c>
      <c r="C336" s="2" t="s">
        <v>209</v>
      </c>
      <c r="D336" s="8">
        <v>86003</v>
      </c>
      <c r="E336" s="8">
        <v>300</v>
      </c>
      <c r="F336" t="s">
        <v>26</v>
      </c>
      <c r="G336">
        <v>1</v>
      </c>
      <c r="H336" s="4">
        <v>4.6500000000000004</v>
      </c>
      <c r="K336" s="4">
        <v>2.79</v>
      </c>
      <c r="L336" s="4">
        <v>4.6500000000000004</v>
      </c>
      <c r="M336" s="4">
        <v>5.22</v>
      </c>
      <c r="N336" s="4">
        <v>3.26</v>
      </c>
      <c r="O336" s="4">
        <v>4.25</v>
      </c>
      <c r="P336" s="4">
        <v>4.7</v>
      </c>
      <c r="Q336" s="4">
        <v>2.85</v>
      </c>
      <c r="R336" s="4">
        <v>3.68</v>
      </c>
      <c r="S336" s="4">
        <v>2.33</v>
      </c>
      <c r="T336" s="4">
        <v>4.6500000000000004</v>
      </c>
      <c r="U336" s="4">
        <v>4.38</v>
      </c>
      <c r="V336" s="4">
        <v>5.22</v>
      </c>
      <c r="W336" s="4">
        <v>4.6500000000000004</v>
      </c>
      <c r="X336" s="4">
        <v>4.6500000000000004</v>
      </c>
    </row>
    <row r="337" spans="1:24" x14ac:dyDescent="0.25">
      <c r="A337" t="s">
        <v>24</v>
      </c>
      <c r="B337" s="9" t="s">
        <v>27</v>
      </c>
      <c r="C337" s="5" t="s">
        <v>209</v>
      </c>
      <c r="D337" s="9"/>
      <c r="E337" s="9"/>
      <c r="F337" s="5"/>
      <c r="G337" s="5"/>
      <c r="H337" s="6">
        <f>SUBTOTAL(109, H$336:H336)</f>
        <v>4.6500000000000004</v>
      </c>
      <c r="I337" s="5">
        <f>SMALL(K337:$X337,COUNTIF(K337:$X337,0)+1)</f>
        <v>2.33</v>
      </c>
      <c r="J337" s="6">
        <f>MAX(K337:$X337)</f>
        <v>5.22</v>
      </c>
      <c r="K337" s="6">
        <f>SUBTOTAL(109, K$336:K336)</f>
        <v>2.79</v>
      </c>
      <c r="L337" s="6">
        <f>SUBTOTAL(109, L$336:L336)</f>
        <v>4.6500000000000004</v>
      </c>
      <c r="M337" s="6">
        <f>SUBTOTAL(109, M$336:M336)</f>
        <v>5.22</v>
      </c>
      <c r="N337" s="6">
        <f>SUBTOTAL(109, N$336:N336)</f>
        <v>3.26</v>
      </c>
      <c r="O337" s="6">
        <f>SUBTOTAL(109, O$336:O336)</f>
        <v>4.25</v>
      </c>
      <c r="P337" s="6">
        <f>SUBTOTAL(109, P$336:P336)</f>
        <v>4.7</v>
      </c>
      <c r="Q337" s="6">
        <f>SUBTOTAL(109, Q$336:Q336)</f>
        <v>2.85</v>
      </c>
      <c r="R337" s="6">
        <f>SUBTOTAL(109, R$336:R336)</f>
        <v>3.68</v>
      </c>
      <c r="S337" s="6">
        <f>SUBTOTAL(109, S$336:S336)</f>
        <v>2.33</v>
      </c>
      <c r="T337" s="6">
        <f>SUBTOTAL(109, T$336:T336)</f>
        <v>4.6500000000000004</v>
      </c>
      <c r="U337" s="6">
        <f>SUBTOTAL(109, U$336:U336)</f>
        <v>4.38</v>
      </c>
      <c r="V337" s="6">
        <f>SUBTOTAL(109, V$336:V336)</f>
        <v>5.22</v>
      </c>
      <c r="W337" s="6">
        <f>SUBTOTAL(109, W$336:W336)</f>
        <v>4.6500000000000004</v>
      </c>
      <c r="X337" s="6">
        <f>SUBTOTAL(109, X$336:X336)</f>
        <v>4.6500000000000004</v>
      </c>
    </row>
    <row r="338" spans="1:24" x14ac:dyDescent="0.25">
      <c r="A338" t="s">
        <v>24</v>
      </c>
      <c r="B338" s="8">
        <v>86003</v>
      </c>
      <c r="C338" s="2" t="s">
        <v>210</v>
      </c>
      <c r="D338" s="8">
        <v>86003</v>
      </c>
      <c r="E338" s="8">
        <v>300</v>
      </c>
      <c r="F338" t="s">
        <v>26</v>
      </c>
      <c r="G338">
        <v>1</v>
      </c>
      <c r="H338" s="4">
        <v>5</v>
      </c>
      <c r="K338" s="4">
        <v>3</v>
      </c>
      <c r="L338" s="4">
        <v>5</v>
      </c>
      <c r="M338" s="4">
        <v>5.22</v>
      </c>
      <c r="N338" s="4">
        <v>3.5</v>
      </c>
      <c r="O338" s="4">
        <v>4.25</v>
      </c>
      <c r="P338" s="4">
        <v>5.05</v>
      </c>
      <c r="Q338" s="4">
        <v>3.07</v>
      </c>
      <c r="R338" s="4">
        <v>3.96</v>
      </c>
      <c r="S338" s="4">
        <v>2.5</v>
      </c>
      <c r="T338" s="4">
        <v>5</v>
      </c>
      <c r="U338" s="4">
        <v>4.38</v>
      </c>
      <c r="V338" s="4">
        <v>5.22</v>
      </c>
      <c r="W338" s="4">
        <v>5</v>
      </c>
      <c r="X338" s="4">
        <v>5</v>
      </c>
    </row>
    <row r="339" spans="1:24" x14ac:dyDescent="0.25">
      <c r="A339" t="s">
        <v>24</v>
      </c>
      <c r="B339" s="9" t="s">
        <v>27</v>
      </c>
      <c r="C339" s="5" t="s">
        <v>210</v>
      </c>
      <c r="D339" s="9"/>
      <c r="E339" s="9"/>
      <c r="F339" s="5"/>
      <c r="G339" s="5"/>
      <c r="H339" s="6">
        <f>SUBTOTAL(109, H$338:H338)</f>
        <v>5</v>
      </c>
      <c r="I339" s="5">
        <f>SMALL(K339:$X339,COUNTIF(K339:$X339,0)+1)</f>
        <v>2.5</v>
      </c>
      <c r="J339" s="6">
        <f>MAX(K339:$X339)</f>
        <v>5.22</v>
      </c>
      <c r="K339" s="6">
        <f>SUBTOTAL(109, K$338:K338)</f>
        <v>3</v>
      </c>
      <c r="L339" s="6">
        <f>SUBTOTAL(109, L$338:L338)</f>
        <v>5</v>
      </c>
      <c r="M339" s="6">
        <f>SUBTOTAL(109, M$338:M338)</f>
        <v>5.22</v>
      </c>
      <c r="N339" s="6">
        <f>SUBTOTAL(109, N$338:N338)</f>
        <v>3.5</v>
      </c>
      <c r="O339" s="6">
        <f>SUBTOTAL(109, O$338:O338)</f>
        <v>4.25</v>
      </c>
      <c r="P339" s="6">
        <f>SUBTOTAL(109, P$338:P338)</f>
        <v>5.05</v>
      </c>
      <c r="Q339" s="6">
        <f>SUBTOTAL(109, Q$338:Q338)</f>
        <v>3.07</v>
      </c>
      <c r="R339" s="6">
        <f>SUBTOTAL(109, R$338:R338)</f>
        <v>3.96</v>
      </c>
      <c r="S339" s="6">
        <f>SUBTOTAL(109, S$338:S338)</f>
        <v>2.5</v>
      </c>
      <c r="T339" s="6">
        <f>SUBTOTAL(109, T$338:T338)</f>
        <v>5</v>
      </c>
      <c r="U339" s="6">
        <f>SUBTOTAL(109, U$338:U338)</f>
        <v>4.38</v>
      </c>
      <c r="V339" s="6">
        <f>SUBTOTAL(109, V$338:V338)</f>
        <v>5.22</v>
      </c>
      <c r="W339" s="6">
        <f>SUBTOTAL(109, W$338:W338)</f>
        <v>5</v>
      </c>
      <c r="X339" s="6">
        <f>SUBTOTAL(109, X$338:X338)</f>
        <v>5</v>
      </c>
    </row>
    <row r="340" spans="1:24" x14ac:dyDescent="0.25">
      <c r="A340" t="s">
        <v>24</v>
      </c>
      <c r="B340" s="8">
        <v>86003</v>
      </c>
      <c r="C340" s="2" t="s">
        <v>211</v>
      </c>
      <c r="D340" s="8">
        <v>86003</v>
      </c>
      <c r="E340" s="8">
        <v>300</v>
      </c>
      <c r="F340" t="s">
        <v>26</v>
      </c>
      <c r="G340">
        <v>1</v>
      </c>
      <c r="H340" s="4">
        <v>5</v>
      </c>
      <c r="K340" s="4">
        <v>3</v>
      </c>
      <c r="L340" s="4">
        <v>5</v>
      </c>
      <c r="M340" s="4">
        <v>5.22</v>
      </c>
      <c r="N340" s="4">
        <v>3.5</v>
      </c>
      <c r="O340" s="4">
        <v>4.25</v>
      </c>
      <c r="P340" s="4">
        <v>5.05</v>
      </c>
      <c r="Q340" s="4">
        <v>3.07</v>
      </c>
      <c r="R340" s="4">
        <v>3.96</v>
      </c>
      <c r="S340" s="4">
        <v>2.5</v>
      </c>
      <c r="T340" s="4">
        <v>5</v>
      </c>
      <c r="U340" s="4">
        <v>4.38</v>
      </c>
      <c r="V340" s="4">
        <v>5.22</v>
      </c>
      <c r="W340" s="4">
        <v>5</v>
      </c>
      <c r="X340" s="4">
        <v>5</v>
      </c>
    </row>
    <row r="341" spans="1:24" x14ac:dyDescent="0.25">
      <c r="A341" t="s">
        <v>24</v>
      </c>
      <c r="B341" s="9" t="s">
        <v>27</v>
      </c>
      <c r="C341" s="5" t="s">
        <v>211</v>
      </c>
      <c r="D341" s="9"/>
      <c r="E341" s="9"/>
      <c r="F341" s="5"/>
      <c r="G341" s="5"/>
      <c r="H341" s="6">
        <f>SUBTOTAL(109, H$340:H340)</f>
        <v>5</v>
      </c>
      <c r="I341" s="5">
        <f>SMALL(K341:$X341,COUNTIF(K341:$X341,0)+1)</f>
        <v>2.5</v>
      </c>
      <c r="J341" s="6">
        <f>MAX(K341:$X341)</f>
        <v>5.22</v>
      </c>
      <c r="K341" s="6">
        <f>SUBTOTAL(109, K$340:K340)</f>
        <v>3</v>
      </c>
      <c r="L341" s="6">
        <f>SUBTOTAL(109, L$340:L340)</f>
        <v>5</v>
      </c>
      <c r="M341" s="6">
        <f>SUBTOTAL(109, M$340:M340)</f>
        <v>5.22</v>
      </c>
      <c r="N341" s="6">
        <f>SUBTOTAL(109, N$340:N340)</f>
        <v>3.5</v>
      </c>
      <c r="O341" s="6">
        <f>SUBTOTAL(109, O$340:O340)</f>
        <v>4.25</v>
      </c>
      <c r="P341" s="6">
        <f>SUBTOTAL(109, P$340:P340)</f>
        <v>5.05</v>
      </c>
      <c r="Q341" s="6">
        <f>SUBTOTAL(109, Q$340:Q340)</f>
        <v>3.07</v>
      </c>
      <c r="R341" s="6">
        <f>SUBTOTAL(109, R$340:R340)</f>
        <v>3.96</v>
      </c>
      <c r="S341" s="6">
        <f>SUBTOTAL(109, S$340:S340)</f>
        <v>2.5</v>
      </c>
      <c r="T341" s="6">
        <f>SUBTOTAL(109, T$340:T340)</f>
        <v>5</v>
      </c>
      <c r="U341" s="6">
        <f>SUBTOTAL(109, U$340:U340)</f>
        <v>4.38</v>
      </c>
      <c r="V341" s="6">
        <f>SUBTOTAL(109, V$340:V340)</f>
        <v>5.22</v>
      </c>
      <c r="W341" s="6">
        <f>SUBTOTAL(109, W$340:W340)</f>
        <v>5</v>
      </c>
      <c r="X341" s="6">
        <f>SUBTOTAL(109, X$340:X340)</f>
        <v>5</v>
      </c>
    </row>
    <row r="342" spans="1:24" x14ac:dyDescent="0.25">
      <c r="A342" t="s">
        <v>24</v>
      </c>
      <c r="B342" s="8">
        <v>86003</v>
      </c>
      <c r="C342" s="2" t="s">
        <v>212</v>
      </c>
      <c r="D342" s="8">
        <v>86003</v>
      </c>
      <c r="E342" s="8">
        <v>300</v>
      </c>
      <c r="F342" t="s">
        <v>26</v>
      </c>
      <c r="G342">
        <v>1</v>
      </c>
      <c r="H342" s="4">
        <v>4.6500000000000004</v>
      </c>
      <c r="K342" s="4">
        <v>2.79</v>
      </c>
      <c r="L342" s="4">
        <v>4.6500000000000004</v>
      </c>
      <c r="M342" s="4">
        <v>5.22</v>
      </c>
      <c r="N342" s="4">
        <v>3.26</v>
      </c>
      <c r="O342" s="4">
        <v>4.25</v>
      </c>
      <c r="P342" s="4">
        <v>4.7</v>
      </c>
      <c r="Q342" s="4">
        <v>2.85</v>
      </c>
      <c r="R342" s="4">
        <v>3.68</v>
      </c>
      <c r="S342" s="4">
        <v>2.33</v>
      </c>
      <c r="T342" s="4">
        <v>4.6500000000000004</v>
      </c>
      <c r="U342" s="4">
        <v>4.38</v>
      </c>
      <c r="V342" s="4">
        <v>5.22</v>
      </c>
      <c r="W342" s="4">
        <v>4.6500000000000004</v>
      </c>
      <c r="X342" s="4">
        <v>4.6500000000000004</v>
      </c>
    </row>
    <row r="343" spans="1:24" x14ac:dyDescent="0.25">
      <c r="A343" t="s">
        <v>24</v>
      </c>
      <c r="B343" s="9" t="s">
        <v>27</v>
      </c>
      <c r="C343" s="5" t="s">
        <v>212</v>
      </c>
      <c r="D343" s="9"/>
      <c r="E343" s="9"/>
      <c r="F343" s="5"/>
      <c r="G343" s="5"/>
      <c r="H343" s="6">
        <f>SUBTOTAL(109, H$342:H342)</f>
        <v>4.6500000000000004</v>
      </c>
      <c r="I343" s="5">
        <f>SMALL(K343:$X343,COUNTIF(K343:$X343,0)+1)</f>
        <v>2.33</v>
      </c>
      <c r="J343" s="6">
        <f>MAX(K343:$X343)</f>
        <v>5.22</v>
      </c>
      <c r="K343" s="6">
        <f>SUBTOTAL(109, K$342:K342)</f>
        <v>2.79</v>
      </c>
      <c r="L343" s="6">
        <f>SUBTOTAL(109, L$342:L342)</f>
        <v>4.6500000000000004</v>
      </c>
      <c r="M343" s="6">
        <f>SUBTOTAL(109, M$342:M342)</f>
        <v>5.22</v>
      </c>
      <c r="N343" s="6">
        <f>SUBTOTAL(109, N$342:N342)</f>
        <v>3.26</v>
      </c>
      <c r="O343" s="6">
        <f>SUBTOTAL(109, O$342:O342)</f>
        <v>4.25</v>
      </c>
      <c r="P343" s="6">
        <f>SUBTOTAL(109, P$342:P342)</f>
        <v>4.7</v>
      </c>
      <c r="Q343" s="6">
        <f>SUBTOTAL(109, Q$342:Q342)</f>
        <v>2.85</v>
      </c>
      <c r="R343" s="6">
        <f>SUBTOTAL(109, R$342:R342)</f>
        <v>3.68</v>
      </c>
      <c r="S343" s="6">
        <f>SUBTOTAL(109, S$342:S342)</f>
        <v>2.33</v>
      </c>
      <c r="T343" s="6">
        <f>SUBTOTAL(109, T$342:T342)</f>
        <v>4.6500000000000004</v>
      </c>
      <c r="U343" s="6">
        <f>SUBTOTAL(109, U$342:U342)</f>
        <v>4.38</v>
      </c>
      <c r="V343" s="6">
        <f>SUBTOTAL(109, V$342:V342)</f>
        <v>5.22</v>
      </c>
      <c r="W343" s="6">
        <f>SUBTOTAL(109, W$342:W342)</f>
        <v>4.6500000000000004</v>
      </c>
      <c r="X343" s="6">
        <f>SUBTOTAL(109, X$342:X342)</f>
        <v>4.6500000000000004</v>
      </c>
    </row>
    <row r="344" spans="1:24" x14ac:dyDescent="0.25">
      <c r="A344" t="s">
        <v>24</v>
      </c>
      <c r="B344" s="8">
        <v>86003</v>
      </c>
      <c r="C344" s="2" t="s">
        <v>213</v>
      </c>
      <c r="D344" s="8">
        <v>86003</v>
      </c>
      <c r="E344" s="8">
        <v>300</v>
      </c>
      <c r="F344" t="s">
        <v>26</v>
      </c>
      <c r="G344">
        <v>1</v>
      </c>
      <c r="H344" s="4">
        <v>4.6500000000000004</v>
      </c>
      <c r="K344" s="4">
        <v>2.79</v>
      </c>
      <c r="L344" s="4">
        <v>4.6500000000000004</v>
      </c>
      <c r="M344" s="4">
        <v>5.22</v>
      </c>
      <c r="N344" s="4">
        <v>3.26</v>
      </c>
      <c r="O344" s="4">
        <v>4.25</v>
      </c>
      <c r="P344" s="4">
        <v>4.7</v>
      </c>
      <c r="Q344" s="4">
        <v>2.85</v>
      </c>
      <c r="R344" s="4">
        <v>3.68</v>
      </c>
      <c r="S344" s="4">
        <v>2.33</v>
      </c>
      <c r="T344" s="4">
        <v>4.6500000000000004</v>
      </c>
      <c r="U344" s="4">
        <v>4.38</v>
      </c>
      <c r="V344" s="4">
        <v>5.22</v>
      </c>
      <c r="W344" s="4">
        <v>4.6500000000000004</v>
      </c>
      <c r="X344" s="4">
        <v>4.6500000000000004</v>
      </c>
    </row>
    <row r="345" spans="1:24" x14ac:dyDescent="0.25">
      <c r="A345" t="s">
        <v>24</v>
      </c>
      <c r="B345" s="9" t="s">
        <v>27</v>
      </c>
      <c r="C345" s="5" t="s">
        <v>213</v>
      </c>
      <c r="D345" s="9"/>
      <c r="E345" s="9"/>
      <c r="F345" s="5"/>
      <c r="G345" s="5"/>
      <c r="H345" s="6">
        <f>SUBTOTAL(109, H$344:H344)</f>
        <v>4.6500000000000004</v>
      </c>
      <c r="I345" s="5">
        <f>SMALL(K345:$X345,COUNTIF(K345:$X345,0)+1)</f>
        <v>2.33</v>
      </c>
      <c r="J345" s="6">
        <f>MAX(K345:$X345)</f>
        <v>5.22</v>
      </c>
      <c r="K345" s="6">
        <f>SUBTOTAL(109, K$344:K344)</f>
        <v>2.79</v>
      </c>
      <c r="L345" s="6">
        <f>SUBTOTAL(109, L$344:L344)</f>
        <v>4.6500000000000004</v>
      </c>
      <c r="M345" s="6">
        <f>SUBTOTAL(109, M$344:M344)</f>
        <v>5.22</v>
      </c>
      <c r="N345" s="6">
        <f>SUBTOTAL(109, N$344:N344)</f>
        <v>3.26</v>
      </c>
      <c r="O345" s="6">
        <f>SUBTOTAL(109, O$344:O344)</f>
        <v>4.25</v>
      </c>
      <c r="P345" s="6">
        <f>SUBTOTAL(109, P$344:P344)</f>
        <v>4.7</v>
      </c>
      <c r="Q345" s="6">
        <f>SUBTOTAL(109, Q$344:Q344)</f>
        <v>2.85</v>
      </c>
      <c r="R345" s="6">
        <f>SUBTOTAL(109, R$344:R344)</f>
        <v>3.68</v>
      </c>
      <c r="S345" s="6">
        <f>SUBTOTAL(109, S$344:S344)</f>
        <v>2.33</v>
      </c>
      <c r="T345" s="6">
        <f>SUBTOTAL(109, T$344:T344)</f>
        <v>4.6500000000000004</v>
      </c>
      <c r="U345" s="6">
        <f>SUBTOTAL(109, U$344:U344)</f>
        <v>4.38</v>
      </c>
      <c r="V345" s="6">
        <f>SUBTOTAL(109, V$344:V344)</f>
        <v>5.22</v>
      </c>
      <c r="W345" s="6">
        <f>SUBTOTAL(109, W$344:W344)</f>
        <v>4.6500000000000004</v>
      </c>
      <c r="X345" s="6">
        <f>SUBTOTAL(109, X$344:X344)</f>
        <v>4.6500000000000004</v>
      </c>
    </row>
    <row r="346" spans="1:24" x14ac:dyDescent="0.25">
      <c r="A346" t="s">
        <v>24</v>
      </c>
      <c r="B346" s="8">
        <v>86003</v>
      </c>
      <c r="C346" s="2" t="s">
        <v>214</v>
      </c>
      <c r="D346" s="8">
        <v>86003</v>
      </c>
      <c r="E346" s="8">
        <v>300</v>
      </c>
      <c r="F346" t="s">
        <v>26</v>
      </c>
      <c r="G346">
        <v>1</v>
      </c>
      <c r="H346" s="4">
        <v>5</v>
      </c>
      <c r="K346" s="4">
        <v>3</v>
      </c>
      <c r="L346" s="4">
        <v>5</v>
      </c>
      <c r="M346" s="4">
        <v>5.22</v>
      </c>
      <c r="N346" s="4">
        <v>3.5</v>
      </c>
      <c r="O346" s="4">
        <v>4.25</v>
      </c>
      <c r="P346" s="4">
        <v>5.05</v>
      </c>
      <c r="Q346" s="4">
        <v>3.07</v>
      </c>
      <c r="R346" s="4">
        <v>3.96</v>
      </c>
      <c r="S346" s="4">
        <v>2.5</v>
      </c>
      <c r="T346" s="4">
        <v>5</v>
      </c>
      <c r="U346" s="4">
        <v>4.38</v>
      </c>
      <c r="V346" s="4">
        <v>5.22</v>
      </c>
      <c r="W346" s="4">
        <v>5</v>
      </c>
      <c r="X346" s="4">
        <v>5</v>
      </c>
    </row>
    <row r="347" spans="1:24" x14ac:dyDescent="0.25">
      <c r="A347" t="s">
        <v>24</v>
      </c>
      <c r="B347" s="9" t="s">
        <v>27</v>
      </c>
      <c r="C347" s="5" t="s">
        <v>214</v>
      </c>
      <c r="D347" s="9"/>
      <c r="E347" s="9"/>
      <c r="F347" s="5"/>
      <c r="G347" s="5"/>
      <c r="H347" s="6">
        <f>SUBTOTAL(109, H$346:H346)</f>
        <v>5</v>
      </c>
      <c r="I347" s="5">
        <f>SMALL(K347:$X347,COUNTIF(K347:$X347,0)+1)</f>
        <v>2.5</v>
      </c>
      <c r="J347" s="6">
        <f>MAX(K347:$X347)</f>
        <v>5.22</v>
      </c>
      <c r="K347" s="6">
        <f>SUBTOTAL(109, K$346:K346)</f>
        <v>3</v>
      </c>
      <c r="L347" s="6">
        <f>SUBTOTAL(109, L$346:L346)</f>
        <v>5</v>
      </c>
      <c r="M347" s="6">
        <f>SUBTOTAL(109, M$346:M346)</f>
        <v>5.22</v>
      </c>
      <c r="N347" s="6">
        <f>SUBTOTAL(109, N$346:N346)</f>
        <v>3.5</v>
      </c>
      <c r="O347" s="6">
        <f>SUBTOTAL(109, O$346:O346)</f>
        <v>4.25</v>
      </c>
      <c r="P347" s="6">
        <f>SUBTOTAL(109, P$346:P346)</f>
        <v>5.05</v>
      </c>
      <c r="Q347" s="6">
        <f>SUBTOTAL(109, Q$346:Q346)</f>
        <v>3.07</v>
      </c>
      <c r="R347" s="6">
        <f>SUBTOTAL(109, R$346:R346)</f>
        <v>3.96</v>
      </c>
      <c r="S347" s="6">
        <f>SUBTOTAL(109, S$346:S346)</f>
        <v>2.5</v>
      </c>
      <c r="T347" s="6">
        <f>SUBTOTAL(109, T$346:T346)</f>
        <v>5</v>
      </c>
      <c r="U347" s="6">
        <f>SUBTOTAL(109, U$346:U346)</f>
        <v>4.38</v>
      </c>
      <c r="V347" s="6">
        <f>SUBTOTAL(109, V$346:V346)</f>
        <v>5.22</v>
      </c>
      <c r="W347" s="6">
        <f>SUBTOTAL(109, W$346:W346)</f>
        <v>5</v>
      </c>
      <c r="X347" s="6">
        <f>SUBTOTAL(109, X$346:X346)</f>
        <v>5</v>
      </c>
    </row>
    <row r="348" spans="1:24" x14ac:dyDescent="0.25">
      <c r="A348" t="s">
        <v>24</v>
      </c>
      <c r="B348" s="8">
        <v>82150</v>
      </c>
      <c r="C348" s="2" t="s">
        <v>215</v>
      </c>
      <c r="D348" s="8">
        <v>82150</v>
      </c>
      <c r="E348" s="8">
        <v>301</v>
      </c>
      <c r="F348" t="s">
        <v>31</v>
      </c>
      <c r="G348">
        <v>1</v>
      </c>
      <c r="H348" s="4">
        <v>38.6</v>
      </c>
      <c r="K348" s="4">
        <v>23.16</v>
      </c>
      <c r="L348" s="4">
        <v>11.36</v>
      </c>
      <c r="M348" s="4">
        <v>6.48</v>
      </c>
      <c r="N348" s="4">
        <v>20.82</v>
      </c>
      <c r="O348" s="4">
        <v>5.28</v>
      </c>
      <c r="P348" s="4">
        <v>6.54</v>
      </c>
      <c r="Q348" s="4">
        <v>23.66</v>
      </c>
      <c r="R348" s="4">
        <v>30.53</v>
      </c>
      <c r="S348" s="4">
        <v>19.3</v>
      </c>
      <c r="T348" s="4">
        <v>7.06</v>
      </c>
      <c r="U348" s="4">
        <v>5.44</v>
      </c>
      <c r="V348" s="4">
        <v>6.48</v>
      </c>
      <c r="W348" s="4">
        <v>26.46</v>
      </c>
      <c r="X348" s="4">
        <v>6.48</v>
      </c>
    </row>
    <row r="349" spans="1:24" x14ac:dyDescent="0.25">
      <c r="A349" t="s">
        <v>24</v>
      </c>
      <c r="B349" s="9" t="s">
        <v>27</v>
      </c>
      <c r="C349" s="5" t="s">
        <v>215</v>
      </c>
      <c r="D349" s="9"/>
      <c r="E349" s="9"/>
      <c r="F349" s="5"/>
      <c r="G349" s="5"/>
      <c r="H349" s="6">
        <f>SUBTOTAL(109, H$348:H348)</f>
        <v>38.6</v>
      </c>
      <c r="I349" s="5">
        <f>SMALL(K349:$X349,COUNTIF(K349:$X349,0)+1)</f>
        <v>5.28</v>
      </c>
      <c r="J349" s="6">
        <f>MAX(K349:$X349)</f>
        <v>30.53</v>
      </c>
      <c r="K349" s="6">
        <f>SUBTOTAL(109, K$348:K348)</f>
        <v>23.16</v>
      </c>
      <c r="L349" s="6">
        <f>SUBTOTAL(109, L$348:L348)</f>
        <v>11.36</v>
      </c>
      <c r="M349" s="6">
        <f>SUBTOTAL(109, M$348:M348)</f>
        <v>6.48</v>
      </c>
      <c r="N349" s="6">
        <f>SUBTOTAL(109, N$348:N348)</f>
        <v>20.82</v>
      </c>
      <c r="O349" s="6">
        <f>SUBTOTAL(109, O$348:O348)</f>
        <v>5.28</v>
      </c>
      <c r="P349" s="6">
        <f>SUBTOTAL(109, P$348:P348)</f>
        <v>6.54</v>
      </c>
      <c r="Q349" s="6">
        <f>SUBTOTAL(109, Q$348:Q348)</f>
        <v>23.66</v>
      </c>
      <c r="R349" s="6">
        <f>SUBTOTAL(109, R$348:R348)</f>
        <v>30.53</v>
      </c>
      <c r="S349" s="6">
        <f>SUBTOTAL(109, S$348:S348)</f>
        <v>19.3</v>
      </c>
      <c r="T349" s="6">
        <f>SUBTOTAL(109, T$348:T348)</f>
        <v>7.06</v>
      </c>
      <c r="U349" s="6">
        <f>SUBTOTAL(109, U$348:U348)</f>
        <v>5.44</v>
      </c>
      <c r="V349" s="6">
        <f>SUBTOTAL(109, V$348:V348)</f>
        <v>6.48</v>
      </c>
      <c r="W349" s="6">
        <f>SUBTOTAL(109, W$348:W348)</f>
        <v>26.46</v>
      </c>
      <c r="X349" s="6">
        <f>SUBTOTAL(109, X$348:X348)</f>
        <v>6.48</v>
      </c>
    </row>
    <row r="350" spans="1:24" x14ac:dyDescent="0.25">
      <c r="A350" t="s">
        <v>24</v>
      </c>
      <c r="B350" s="8">
        <v>86225</v>
      </c>
      <c r="C350" s="2" t="s">
        <v>216</v>
      </c>
      <c r="D350" s="8">
        <v>86225</v>
      </c>
      <c r="E350" s="8">
        <v>300</v>
      </c>
      <c r="F350" t="s">
        <v>26</v>
      </c>
      <c r="G350">
        <v>1</v>
      </c>
      <c r="H350" s="4">
        <v>12.25</v>
      </c>
      <c r="K350" s="4">
        <v>7.35</v>
      </c>
      <c r="L350" s="4">
        <v>12.25</v>
      </c>
      <c r="M350" s="4">
        <v>13.74</v>
      </c>
      <c r="N350" s="4">
        <v>8.58</v>
      </c>
      <c r="O350" s="4">
        <v>11.21</v>
      </c>
      <c r="P350" s="4">
        <v>12.37</v>
      </c>
      <c r="Q350" s="4">
        <v>7.51</v>
      </c>
      <c r="R350" s="4">
        <v>9.69</v>
      </c>
      <c r="S350" s="4">
        <v>6.13</v>
      </c>
      <c r="T350" s="4">
        <v>12.25</v>
      </c>
      <c r="U350" s="4">
        <v>11.54</v>
      </c>
      <c r="V350" s="4">
        <v>13.74</v>
      </c>
      <c r="W350" s="4">
        <v>12.25</v>
      </c>
      <c r="X350" s="4">
        <v>12.25</v>
      </c>
    </row>
    <row r="351" spans="1:24" x14ac:dyDescent="0.25">
      <c r="A351" t="s">
        <v>24</v>
      </c>
      <c r="B351" s="9" t="s">
        <v>27</v>
      </c>
      <c r="C351" s="5" t="s">
        <v>216</v>
      </c>
      <c r="D351" s="9"/>
      <c r="E351" s="9"/>
      <c r="F351" s="5"/>
      <c r="G351" s="5"/>
      <c r="H351" s="6">
        <f>SUBTOTAL(109, H$350:H350)</f>
        <v>12.25</v>
      </c>
      <c r="I351" s="5">
        <f>SMALL(K351:$X351,COUNTIF(K351:$X351,0)+1)</f>
        <v>6.13</v>
      </c>
      <c r="J351" s="6">
        <f>MAX(K351:$X351)</f>
        <v>13.74</v>
      </c>
      <c r="K351" s="6">
        <f>SUBTOTAL(109, K$350:K350)</f>
        <v>7.35</v>
      </c>
      <c r="L351" s="6">
        <f>SUBTOTAL(109, L$350:L350)</f>
        <v>12.25</v>
      </c>
      <c r="M351" s="6">
        <f>SUBTOTAL(109, M$350:M350)</f>
        <v>13.74</v>
      </c>
      <c r="N351" s="6">
        <f>SUBTOTAL(109, N$350:N350)</f>
        <v>8.58</v>
      </c>
      <c r="O351" s="6">
        <f>SUBTOTAL(109, O$350:O350)</f>
        <v>11.21</v>
      </c>
      <c r="P351" s="6">
        <f>SUBTOTAL(109, P$350:P350)</f>
        <v>12.37</v>
      </c>
      <c r="Q351" s="6">
        <f>SUBTOTAL(109, Q$350:Q350)</f>
        <v>7.51</v>
      </c>
      <c r="R351" s="6">
        <f>SUBTOTAL(109, R$350:R350)</f>
        <v>9.69</v>
      </c>
      <c r="S351" s="6">
        <f>SUBTOTAL(109, S$350:S350)</f>
        <v>6.13</v>
      </c>
      <c r="T351" s="6">
        <f>SUBTOTAL(109, T$350:T350)</f>
        <v>12.25</v>
      </c>
      <c r="U351" s="6">
        <f>SUBTOTAL(109, U$350:U350)</f>
        <v>11.54</v>
      </c>
      <c r="V351" s="6">
        <f>SUBTOTAL(109, V$350:V350)</f>
        <v>13.74</v>
      </c>
      <c r="W351" s="6">
        <f>SUBTOTAL(109, W$350:W350)</f>
        <v>12.25</v>
      </c>
      <c r="X351" s="6">
        <f>SUBTOTAL(109, X$350:X350)</f>
        <v>12.25</v>
      </c>
    </row>
    <row r="352" spans="1:24" x14ac:dyDescent="0.25">
      <c r="A352" t="s">
        <v>24</v>
      </c>
      <c r="B352" s="8">
        <v>86376</v>
      </c>
      <c r="C352" s="2" t="s">
        <v>217</v>
      </c>
      <c r="D352" s="8">
        <v>86376</v>
      </c>
      <c r="E352" s="8">
        <v>300</v>
      </c>
      <c r="F352" t="s">
        <v>26</v>
      </c>
      <c r="G352">
        <v>1</v>
      </c>
      <c r="H352" s="4">
        <v>8</v>
      </c>
      <c r="K352" s="4">
        <v>4.8</v>
      </c>
      <c r="L352" s="4">
        <v>8</v>
      </c>
      <c r="M352" s="4">
        <v>14.55</v>
      </c>
      <c r="N352" s="4">
        <v>5.6</v>
      </c>
      <c r="O352" s="4">
        <v>8.16</v>
      </c>
      <c r="P352" s="4">
        <v>8.08</v>
      </c>
      <c r="Q352" s="4">
        <v>4.9000000000000004</v>
      </c>
      <c r="R352" s="4">
        <v>6.33</v>
      </c>
      <c r="S352" s="4">
        <v>4</v>
      </c>
      <c r="T352" s="4">
        <v>8</v>
      </c>
      <c r="U352" s="4">
        <v>8.4</v>
      </c>
      <c r="V352" s="4">
        <v>14.55</v>
      </c>
      <c r="W352" s="4">
        <v>8</v>
      </c>
      <c r="X352" s="4">
        <v>8</v>
      </c>
    </row>
    <row r="353" spans="1:24" x14ac:dyDescent="0.25">
      <c r="A353" t="s">
        <v>24</v>
      </c>
      <c r="B353" s="9" t="s">
        <v>27</v>
      </c>
      <c r="C353" s="5" t="s">
        <v>217</v>
      </c>
      <c r="D353" s="9"/>
      <c r="E353" s="9"/>
      <c r="F353" s="5"/>
      <c r="G353" s="5"/>
      <c r="H353" s="6">
        <f>SUBTOTAL(109, H$352:H352)</f>
        <v>8</v>
      </c>
      <c r="I353" s="5">
        <f>SMALL(K353:$X353,COUNTIF(K353:$X353,0)+1)</f>
        <v>4</v>
      </c>
      <c r="J353" s="6">
        <f>MAX(K353:$X353)</f>
        <v>14.55</v>
      </c>
      <c r="K353" s="6">
        <f>SUBTOTAL(109, K$352:K352)</f>
        <v>4.8</v>
      </c>
      <c r="L353" s="6">
        <f>SUBTOTAL(109, L$352:L352)</f>
        <v>8</v>
      </c>
      <c r="M353" s="6">
        <f>SUBTOTAL(109, M$352:M352)</f>
        <v>14.55</v>
      </c>
      <c r="N353" s="6">
        <f>SUBTOTAL(109, N$352:N352)</f>
        <v>5.6</v>
      </c>
      <c r="O353" s="6">
        <f>SUBTOTAL(109, O$352:O352)</f>
        <v>8.16</v>
      </c>
      <c r="P353" s="6">
        <f>SUBTOTAL(109, P$352:P352)</f>
        <v>8.08</v>
      </c>
      <c r="Q353" s="6">
        <f>SUBTOTAL(109, Q$352:Q352)</f>
        <v>4.9000000000000004</v>
      </c>
      <c r="R353" s="6">
        <f>SUBTOTAL(109, R$352:R352)</f>
        <v>6.33</v>
      </c>
      <c r="S353" s="6">
        <f>SUBTOTAL(109, S$352:S352)</f>
        <v>4</v>
      </c>
      <c r="T353" s="6">
        <f>SUBTOTAL(109, T$352:T352)</f>
        <v>8</v>
      </c>
      <c r="U353" s="6">
        <f>SUBTOTAL(109, U$352:U352)</f>
        <v>8.4</v>
      </c>
      <c r="V353" s="6">
        <f>SUBTOTAL(109, V$352:V352)</f>
        <v>14.55</v>
      </c>
      <c r="W353" s="6">
        <f>SUBTOTAL(109, W$352:W352)</f>
        <v>8</v>
      </c>
      <c r="X353" s="6">
        <f>SUBTOTAL(109, X$352:X352)</f>
        <v>8</v>
      </c>
    </row>
    <row r="354" spans="1:24" x14ac:dyDescent="0.25">
      <c r="A354" t="s">
        <v>24</v>
      </c>
      <c r="B354" s="8">
        <v>87077</v>
      </c>
      <c r="C354" s="2" t="s">
        <v>218</v>
      </c>
      <c r="D354" s="8">
        <v>87077</v>
      </c>
      <c r="E354" s="8">
        <v>306</v>
      </c>
      <c r="F354" t="s">
        <v>40</v>
      </c>
      <c r="G354">
        <v>1</v>
      </c>
      <c r="H354" s="4">
        <v>23.15</v>
      </c>
      <c r="K354" s="4">
        <v>13.89</v>
      </c>
      <c r="L354" s="4">
        <v>14.16</v>
      </c>
      <c r="M354" s="4">
        <v>8.08</v>
      </c>
      <c r="N354" s="4">
        <v>16.21</v>
      </c>
      <c r="O354" s="4">
        <v>6.59</v>
      </c>
      <c r="P354" s="4">
        <v>8.16</v>
      </c>
      <c r="Q354" s="4">
        <v>14.19</v>
      </c>
      <c r="R354" s="4">
        <v>18.309999999999999</v>
      </c>
      <c r="S354" s="4">
        <v>11.58</v>
      </c>
      <c r="T354" s="4">
        <v>8.81</v>
      </c>
      <c r="U354" s="4">
        <v>6.78</v>
      </c>
      <c r="V354" s="4">
        <v>8.08</v>
      </c>
      <c r="W354" s="4">
        <v>23.15</v>
      </c>
      <c r="X354" s="4">
        <v>8.08</v>
      </c>
    </row>
    <row r="355" spans="1:24" x14ac:dyDescent="0.25">
      <c r="A355" t="s">
        <v>24</v>
      </c>
      <c r="B355" s="9" t="s">
        <v>27</v>
      </c>
      <c r="C355" s="5" t="s">
        <v>218</v>
      </c>
      <c r="D355" s="9"/>
      <c r="E355" s="9"/>
      <c r="F355" s="5"/>
      <c r="G355" s="5"/>
      <c r="H355" s="6">
        <f>SUBTOTAL(109, H$354:H354)</f>
        <v>23.15</v>
      </c>
      <c r="I355" s="5">
        <f>SMALL(K355:$X355,COUNTIF(K355:$X355,0)+1)</f>
        <v>6.59</v>
      </c>
      <c r="J355" s="6">
        <f>MAX(K355:$X355)</f>
        <v>23.15</v>
      </c>
      <c r="K355" s="6">
        <f>SUBTOTAL(109, K$354:K354)</f>
        <v>13.89</v>
      </c>
      <c r="L355" s="6">
        <f>SUBTOTAL(109, L$354:L354)</f>
        <v>14.16</v>
      </c>
      <c r="M355" s="6">
        <f>SUBTOTAL(109, M$354:M354)</f>
        <v>8.08</v>
      </c>
      <c r="N355" s="6">
        <f>SUBTOTAL(109, N$354:N354)</f>
        <v>16.21</v>
      </c>
      <c r="O355" s="6">
        <f>SUBTOTAL(109, O$354:O354)</f>
        <v>6.59</v>
      </c>
      <c r="P355" s="6">
        <f>SUBTOTAL(109, P$354:P354)</f>
        <v>8.16</v>
      </c>
      <c r="Q355" s="6">
        <f>SUBTOTAL(109, Q$354:Q354)</f>
        <v>14.19</v>
      </c>
      <c r="R355" s="6">
        <f>SUBTOTAL(109, R$354:R354)</f>
        <v>18.309999999999999</v>
      </c>
      <c r="S355" s="6">
        <f>SUBTOTAL(109, S$354:S354)</f>
        <v>11.58</v>
      </c>
      <c r="T355" s="6">
        <f>SUBTOTAL(109, T$354:T354)</f>
        <v>8.81</v>
      </c>
      <c r="U355" s="6">
        <f>SUBTOTAL(109, U$354:U354)</f>
        <v>6.78</v>
      </c>
      <c r="V355" s="6">
        <f>SUBTOTAL(109, V$354:V354)</f>
        <v>8.08</v>
      </c>
      <c r="W355" s="6">
        <f>SUBTOTAL(109, W$354:W354)</f>
        <v>23.15</v>
      </c>
      <c r="X355" s="6">
        <f>SUBTOTAL(109, X$354:X354)</f>
        <v>8.08</v>
      </c>
    </row>
    <row r="356" spans="1:24" x14ac:dyDescent="0.25">
      <c r="A356" t="s">
        <v>24</v>
      </c>
      <c r="B356" s="8">
        <v>87147</v>
      </c>
      <c r="C356" s="2" t="s">
        <v>219</v>
      </c>
      <c r="D356" s="8">
        <v>87147</v>
      </c>
      <c r="E356" s="8">
        <v>306</v>
      </c>
      <c r="F356" t="s">
        <v>40</v>
      </c>
      <c r="G356">
        <v>1</v>
      </c>
      <c r="H356" s="4">
        <v>17.37</v>
      </c>
      <c r="K356" s="4">
        <v>10.42</v>
      </c>
      <c r="L356" s="4">
        <v>9.06</v>
      </c>
      <c r="M356" s="4">
        <v>5.18</v>
      </c>
      <c r="N356" s="4">
        <v>12.16</v>
      </c>
      <c r="O356" s="4">
        <v>3.99</v>
      </c>
      <c r="P356" s="4">
        <v>5.23</v>
      </c>
      <c r="Q356" s="4">
        <v>10.65</v>
      </c>
      <c r="R356" s="4">
        <v>13.74</v>
      </c>
      <c r="S356" s="4">
        <v>8.69</v>
      </c>
      <c r="T356" s="4">
        <v>5.65</v>
      </c>
      <c r="U356" s="4">
        <v>4.1100000000000003</v>
      </c>
      <c r="V356" s="4">
        <v>5.18</v>
      </c>
      <c r="W356" s="4">
        <v>17.37</v>
      </c>
      <c r="X356" s="4">
        <v>5.18</v>
      </c>
    </row>
    <row r="357" spans="1:24" x14ac:dyDescent="0.25">
      <c r="A357" t="s">
        <v>24</v>
      </c>
      <c r="B357" s="9" t="s">
        <v>27</v>
      </c>
      <c r="C357" s="5" t="s">
        <v>219</v>
      </c>
      <c r="D357" s="9"/>
      <c r="E357" s="9"/>
      <c r="F357" s="5"/>
      <c r="G357" s="5"/>
      <c r="H357" s="6">
        <f>SUBTOTAL(109, H$356:H356)</f>
        <v>17.37</v>
      </c>
      <c r="I357" s="5">
        <f>SMALL(K357:$X357,COUNTIF(K357:$X357,0)+1)</f>
        <v>3.99</v>
      </c>
      <c r="J357" s="6">
        <f>MAX(K357:$X357)</f>
        <v>17.37</v>
      </c>
      <c r="K357" s="6">
        <f>SUBTOTAL(109, K$356:K356)</f>
        <v>10.42</v>
      </c>
      <c r="L357" s="6">
        <f>SUBTOTAL(109, L$356:L356)</f>
        <v>9.06</v>
      </c>
      <c r="M357" s="6">
        <f>SUBTOTAL(109, M$356:M356)</f>
        <v>5.18</v>
      </c>
      <c r="N357" s="6">
        <f>SUBTOTAL(109, N$356:N356)</f>
        <v>12.16</v>
      </c>
      <c r="O357" s="6">
        <f>SUBTOTAL(109, O$356:O356)</f>
        <v>3.99</v>
      </c>
      <c r="P357" s="6">
        <f>SUBTOTAL(109, P$356:P356)</f>
        <v>5.23</v>
      </c>
      <c r="Q357" s="6">
        <f>SUBTOTAL(109, Q$356:Q356)</f>
        <v>10.65</v>
      </c>
      <c r="R357" s="6">
        <f>SUBTOTAL(109, R$356:R356)</f>
        <v>13.74</v>
      </c>
      <c r="S357" s="6">
        <f>SUBTOTAL(109, S$356:S356)</f>
        <v>8.69</v>
      </c>
      <c r="T357" s="6">
        <f>SUBTOTAL(109, T$356:T356)</f>
        <v>5.65</v>
      </c>
      <c r="U357" s="6">
        <f>SUBTOTAL(109, U$356:U356)</f>
        <v>4.1100000000000003</v>
      </c>
      <c r="V357" s="6">
        <f>SUBTOTAL(109, V$356:V356)</f>
        <v>5.18</v>
      </c>
      <c r="W357" s="6">
        <f>SUBTOTAL(109, W$356:W356)</f>
        <v>17.37</v>
      </c>
      <c r="X357" s="6">
        <f>SUBTOTAL(109, X$356:X356)</f>
        <v>5.18</v>
      </c>
    </row>
    <row r="358" spans="1:24" x14ac:dyDescent="0.25">
      <c r="A358" t="s">
        <v>24</v>
      </c>
      <c r="B358" s="8">
        <v>82239</v>
      </c>
      <c r="C358" s="2" t="s">
        <v>220</v>
      </c>
      <c r="D358" s="8">
        <v>82239</v>
      </c>
      <c r="E358" s="8">
        <v>300</v>
      </c>
      <c r="F358" t="s">
        <v>26</v>
      </c>
      <c r="G358">
        <v>1</v>
      </c>
      <c r="H358" s="4">
        <v>14.56</v>
      </c>
      <c r="K358" s="4">
        <v>8.74</v>
      </c>
      <c r="L358" s="4">
        <v>14.56</v>
      </c>
      <c r="M358" s="4">
        <v>17.12</v>
      </c>
      <c r="N358" s="4">
        <v>10.19</v>
      </c>
      <c r="O358" s="4">
        <v>13.96</v>
      </c>
      <c r="P358" s="4">
        <v>14.71</v>
      </c>
      <c r="Q358" s="4">
        <v>8.93</v>
      </c>
      <c r="R358" s="4">
        <v>11.52</v>
      </c>
      <c r="S358" s="4">
        <v>7.28</v>
      </c>
      <c r="T358" s="4">
        <v>14.56</v>
      </c>
      <c r="U358" s="4">
        <v>14.37</v>
      </c>
      <c r="V358" s="4">
        <v>17.12</v>
      </c>
      <c r="W358" s="4">
        <v>14.56</v>
      </c>
      <c r="X358" s="4">
        <v>14.56</v>
      </c>
    </row>
    <row r="359" spans="1:24" x14ac:dyDescent="0.25">
      <c r="A359" t="s">
        <v>24</v>
      </c>
      <c r="B359" s="9" t="s">
        <v>27</v>
      </c>
      <c r="C359" s="5" t="s">
        <v>220</v>
      </c>
      <c r="D359" s="9"/>
      <c r="E359" s="9"/>
      <c r="F359" s="5"/>
      <c r="G359" s="5"/>
      <c r="H359" s="6">
        <f>SUBTOTAL(109, H$358:H358)</f>
        <v>14.56</v>
      </c>
      <c r="I359" s="5">
        <f>SMALL(K359:$X359,COUNTIF(K359:$X359,0)+1)</f>
        <v>7.28</v>
      </c>
      <c r="J359" s="6">
        <f>MAX(K359:$X359)</f>
        <v>17.12</v>
      </c>
      <c r="K359" s="6">
        <f>SUBTOTAL(109, K$358:K358)</f>
        <v>8.74</v>
      </c>
      <c r="L359" s="6">
        <f>SUBTOTAL(109, L$358:L358)</f>
        <v>14.56</v>
      </c>
      <c r="M359" s="6">
        <f>SUBTOTAL(109, M$358:M358)</f>
        <v>17.12</v>
      </c>
      <c r="N359" s="6">
        <f>SUBTOTAL(109, N$358:N358)</f>
        <v>10.19</v>
      </c>
      <c r="O359" s="6">
        <f>SUBTOTAL(109, O$358:O358)</f>
        <v>13.96</v>
      </c>
      <c r="P359" s="6">
        <f>SUBTOTAL(109, P$358:P358)</f>
        <v>14.71</v>
      </c>
      <c r="Q359" s="6">
        <f>SUBTOTAL(109, Q$358:Q358)</f>
        <v>8.93</v>
      </c>
      <c r="R359" s="6">
        <f>SUBTOTAL(109, R$358:R358)</f>
        <v>11.52</v>
      </c>
      <c r="S359" s="6">
        <f>SUBTOTAL(109, S$358:S358)</f>
        <v>7.28</v>
      </c>
      <c r="T359" s="6">
        <f>SUBTOTAL(109, T$358:T358)</f>
        <v>14.56</v>
      </c>
      <c r="U359" s="6">
        <f>SUBTOTAL(109, U$358:U358)</f>
        <v>14.37</v>
      </c>
      <c r="V359" s="6">
        <f>SUBTOTAL(109, V$358:V358)</f>
        <v>17.12</v>
      </c>
      <c r="W359" s="6">
        <f>SUBTOTAL(109, W$358:W358)</f>
        <v>14.56</v>
      </c>
      <c r="X359" s="6">
        <f>SUBTOTAL(109, X$358:X358)</f>
        <v>14.56</v>
      </c>
    </row>
    <row r="360" spans="1:24" x14ac:dyDescent="0.25">
      <c r="A360" t="s">
        <v>24</v>
      </c>
      <c r="B360" s="8">
        <v>73590</v>
      </c>
      <c r="C360" s="2" t="s">
        <v>221</v>
      </c>
      <c r="D360" s="8">
        <v>73590</v>
      </c>
      <c r="E360" s="8">
        <v>320</v>
      </c>
      <c r="F360" t="s">
        <v>143</v>
      </c>
      <c r="G360">
        <v>1</v>
      </c>
      <c r="H360" s="4">
        <v>170.91</v>
      </c>
      <c r="K360" s="4">
        <v>102.55</v>
      </c>
      <c r="L360" s="4">
        <v>37.380000000000003</v>
      </c>
      <c r="M360" s="4">
        <v>82.61</v>
      </c>
      <c r="N360" s="4">
        <v>47.91</v>
      </c>
      <c r="O360" s="4">
        <v>30.41</v>
      </c>
      <c r="P360" s="4">
        <v>97.22</v>
      </c>
      <c r="Q360" s="4">
        <v>170.91</v>
      </c>
      <c r="R360" s="4">
        <v>135.19</v>
      </c>
      <c r="S360" s="4">
        <v>94</v>
      </c>
      <c r="T360" s="4">
        <v>104.92</v>
      </c>
      <c r="U360" s="4">
        <v>31.3</v>
      </c>
      <c r="V360" s="4">
        <v>82.61</v>
      </c>
      <c r="W360" s="4">
        <v>99.68</v>
      </c>
      <c r="X360" s="4">
        <v>96.26</v>
      </c>
    </row>
    <row r="361" spans="1:24" x14ac:dyDescent="0.25">
      <c r="A361" t="s">
        <v>24</v>
      </c>
      <c r="B361" s="9" t="s">
        <v>27</v>
      </c>
      <c r="C361" s="5" t="s">
        <v>221</v>
      </c>
      <c r="D361" s="9"/>
      <c r="E361" s="9"/>
      <c r="F361" s="5"/>
      <c r="G361" s="5"/>
      <c r="H361" s="6">
        <f>SUBTOTAL(109, H$360:H360)</f>
        <v>170.91</v>
      </c>
      <c r="I361" s="5">
        <f>SMALL(K361:$X361,COUNTIF(K361:$X361,0)+1)</f>
        <v>30.41</v>
      </c>
      <c r="J361" s="6">
        <f>MAX(K361:$X361)</f>
        <v>170.91</v>
      </c>
      <c r="K361" s="6">
        <f>SUBTOTAL(109, K$360:K360)</f>
        <v>102.55</v>
      </c>
      <c r="L361" s="6">
        <f>SUBTOTAL(109, L$360:L360)</f>
        <v>37.380000000000003</v>
      </c>
      <c r="M361" s="6">
        <f>SUBTOTAL(109, M$360:M360)</f>
        <v>82.61</v>
      </c>
      <c r="N361" s="6">
        <f>SUBTOTAL(109, N$360:N360)</f>
        <v>47.91</v>
      </c>
      <c r="O361" s="6">
        <f>SUBTOTAL(109, O$360:O360)</f>
        <v>30.41</v>
      </c>
      <c r="P361" s="6">
        <f>SUBTOTAL(109, P$360:P360)</f>
        <v>97.22</v>
      </c>
      <c r="Q361" s="6">
        <f>SUBTOTAL(109, Q$360:Q360)</f>
        <v>170.91</v>
      </c>
      <c r="R361" s="6">
        <f>SUBTOTAL(109, R$360:R360)</f>
        <v>135.19</v>
      </c>
      <c r="S361" s="6">
        <f>SUBTOTAL(109, S$360:S360)</f>
        <v>94</v>
      </c>
      <c r="T361" s="6">
        <f>SUBTOTAL(109, T$360:T360)</f>
        <v>104.92</v>
      </c>
      <c r="U361" s="6">
        <f>SUBTOTAL(109, U$360:U360)</f>
        <v>31.3</v>
      </c>
      <c r="V361" s="6">
        <f>SUBTOTAL(109, V$360:V360)</f>
        <v>82.61</v>
      </c>
      <c r="W361" s="6">
        <f>SUBTOTAL(109, W$360:W360)</f>
        <v>99.68</v>
      </c>
      <c r="X361" s="6">
        <f>SUBTOTAL(109, X$360:X360)</f>
        <v>96.26</v>
      </c>
    </row>
    <row r="362" spans="1:24" x14ac:dyDescent="0.25">
      <c r="A362" t="s">
        <v>24</v>
      </c>
      <c r="B362" s="8">
        <v>73660</v>
      </c>
      <c r="C362" s="2" t="s">
        <v>222</v>
      </c>
      <c r="D362" s="8">
        <v>73660</v>
      </c>
      <c r="E362" s="8">
        <v>320</v>
      </c>
      <c r="F362" t="s">
        <v>143</v>
      </c>
      <c r="G362">
        <v>1</v>
      </c>
      <c r="H362" s="4">
        <v>170.91</v>
      </c>
      <c r="K362" s="4">
        <v>102.55</v>
      </c>
      <c r="L362" s="4">
        <v>39.83</v>
      </c>
      <c r="M362" s="4">
        <v>82.61</v>
      </c>
      <c r="N362" s="4">
        <v>38.729999999999997</v>
      </c>
      <c r="O362" s="4">
        <v>22.81</v>
      </c>
      <c r="P362" s="4">
        <v>97.22</v>
      </c>
      <c r="Q362" s="4">
        <v>170.91</v>
      </c>
      <c r="R362" s="4">
        <v>135.19</v>
      </c>
      <c r="S362" s="4">
        <v>94</v>
      </c>
      <c r="T362" s="4">
        <v>104.92</v>
      </c>
      <c r="U362" s="4">
        <v>23.48</v>
      </c>
      <c r="V362" s="4">
        <v>82.61</v>
      </c>
      <c r="W362" s="4">
        <v>99.68</v>
      </c>
      <c r="X362" s="4">
        <v>96.26</v>
      </c>
    </row>
    <row r="363" spans="1:24" x14ac:dyDescent="0.25">
      <c r="A363" t="s">
        <v>24</v>
      </c>
      <c r="B363" s="9" t="s">
        <v>27</v>
      </c>
      <c r="C363" s="5" t="s">
        <v>222</v>
      </c>
      <c r="D363" s="9"/>
      <c r="E363" s="9"/>
      <c r="F363" s="5"/>
      <c r="G363" s="5"/>
      <c r="H363" s="6">
        <f>SUBTOTAL(109, H$362:H362)</f>
        <v>170.91</v>
      </c>
      <c r="I363" s="5">
        <f>SMALL(K363:$X363,COUNTIF(K363:$X363,0)+1)</f>
        <v>22.81</v>
      </c>
      <c r="J363" s="6">
        <f>MAX(K363:$X363)</f>
        <v>170.91</v>
      </c>
      <c r="K363" s="6">
        <f>SUBTOTAL(109, K$362:K362)</f>
        <v>102.55</v>
      </c>
      <c r="L363" s="6">
        <f>SUBTOTAL(109, L$362:L362)</f>
        <v>39.83</v>
      </c>
      <c r="M363" s="6">
        <f>SUBTOTAL(109, M$362:M362)</f>
        <v>82.61</v>
      </c>
      <c r="N363" s="6">
        <f>SUBTOTAL(109, N$362:N362)</f>
        <v>38.729999999999997</v>
      </c>
      <c r="O363" s="6">
        <f>SUBTOTAL(109, O$362:O362)</f>
        <v>22.81</v>
      </c>
      <c r="P363" s="6">
        <f>SUBTOTAL(109, P$362:P362)</f>
        <v>97.22</v>
      </c>
      <c r="Q363" s="6">
        <f>SUBTOTAL(109, Q$362:Q362)</f>
        <v>170.91</v>
      </c>
      <c r="R363" s="6">
        <f>SUBTOTAL(109, R$362:R362)</f>
        <v>135.19</v>
      </c>
      <c r="S363" s="6">
        <f>SUBTOTAL(109, S$362:S362)</f>
        <v>94</v>
      </c>
      <c r="T363" s="6">
        <f>SUBTOTAL(109, T$362:T362)</f>
        <v>104.92</v>
      </c>
      <c r="U363" s="6">
        <f>SUBTOTAL(109, U$362:U362)</f>
        <v>23.48</v>
      </c>
      <c r="V363" s="6">
        <f>SUBTOTAL(109, V$362:V362)</f>
        <v>82.61</v>
      </c>
      <c r="W363" s="6">
        <f>SUBTOTAL(109, W$362:W362)</f>
        <v>99.68</v>
      </c>
      <c r="X363" s="6">
        <f>SUBTOTAL(109, X$362:X362)</f>
        <v>96.26</v>
      </c>
    </row>
    <row r="364" spans="1:24" x14ac:dyDescent="0.25">
      <c r="A364" t="s">
        <v>24</v>
      </c>
      <c r="B364" s="8">
        <v>72070</v>
      </c>
      <c r="C364" s="2" t="s">
        <v>223</v>
      </c>
      <c r="D364" s="8">
        <v>72070</v>
      </c>
      <c r="E364" s="8">
        <v>320</v>
      </c>
      <c r="F364" t="s">
        <v>143</v>
      </c>
      <c r="G364">
        <v>1</v>
      </c>
      <c r="H364" s="4">
        <v>170.89</v>
      </c>
      <c r="K364" s="4">
        <v>102.53</v>
      </c>
      <c r="L364" s="4">
        <v>46.11</v>
      </c>
      <c r="M364" s="4">
        <v>111.19</v>
      </c>
      <c r="N364" s="4">
        <v>59.68</v>
      </c>
      <c r="O364" s="4">
        <v>41.02</v>
      </c>
      <c r="P364" s="4">
        <v>130.86000000000001</v>
      </c>
      <c r="Q364" s="4">
        <v>170.89</v>
      </c>
      <c r="R364" s="4">
        <v>135.16999999999999</v>
      </c>
      <c r="S364" s="4">
        <v>93.99</v>
      </c>
      <c r="T364" s="4">
        <v>141.22</v>
      </c>
      <c r="U364" s="4">
        <v>42.23</v>
      </c>
      <c r="V364" s="4">
        <v>111.19</v>
      </c>
      <c r="W364" s="4">
        <v>170.89</v>
      </c>
      <c r="X364" s="4">
        <v>129.56</v>
      </c>
    </row>
    <row r="365" spans="1:24" x14ac:dyDescent="0.25">
      <c r="A365" t="s">
        <v>24</v>
      </c>
      <c r="B365" s="9" t="s">
        <v>27</v>
      </c>
      <c r="C365" s="5" t="s">
        <v>223</v>
      </c>
      <c r="D365" s="9"/>
      <c r="E365" s="9"/>
      <c r="F365" s="5"/>
      <c r="G365" s="5"/>
      <c r="H365" s="6">
        <f>SUBTOTAL(109, H$364:H364)</f>
        <v>170.89</v>
      </c>
      <c r="I365" s="5">
        <f>SMALL(K365:$X365,COUNTIF(K365:$X365,0)+1)</f>
        <v>41.02</v>
      </c>
      <c r="J365" s="6">
        <f>MAX(K365:$X365)</f>
        <v>170.89</v>
      </c>
      <c r="K365" s="6">
        <f>SUBTOTAL(109, K$364:K364)</f>
        <v>102.53</v>
      </c>
      <c r="L365" s="6">
        <f>SUBTOTAL(109, L$364:L364)</f>
        <v>46.11</v>
      </c>
      <c r="M365" s="6">
        <f>SUBTOTAL(109, M$364:M364)</f>
        <v>111.19</v>
      </c>
      <c r="N365" s="6">
        <f>SUBTOTAL(109, N$364:N364)</f>
        <v>59.68</v>
      </c>
      <c r="O365" s="6">
        <f>SUBTOTAL(109, O$364:O364)</f>
        <v>41.02</v>
      </c>
      <c r="P365" s="6">
        <f>SUBTOTAL(109, P$364:P364)</f>
        <v>130.86000000000001</v>
      </c>
      <c r="Q365" s="6">
        <f>SUBTOTAL(109, Q$364:Q364)</f>
        <v>170.89</v>
      </c>
      <c r="R365" s="6">
        <f>SUBTOTAL(109, R$364:R364)</f>
        <v>135.16999999999999</v>
      </c>
      <c r="S365" s="6">
        <f>SUBTOTAL(109, S$364:S364)</f>
        <v>93.99</v>
      </c>
      <c r="T365" s="6">
        <f>SUBTOTAL(109, T$364:T364)</f>
        <v>141.22</v>
      </c>
      <c r="U365" s="6">
        <f>SUBTOTAL(109, U$364:U364)</f>
        <v>42.23</v>
      </c>
      <c r="V365" s="6">
        <f>SUBTOTAL(109, V$364:V364)</f>
        <v>111.19</v>
      </c>
      <c r="W365" s="6">
        <f>SUBTOTAL(109, W$364:W364)</f>
        <v>170.89</v>
      </c>
      <c r="X365" s="6">
        <f>SUBTOTAL(109, X$364:X364)</f>
        <v>129.56</v>
      </c>
    </row>
    <row r="366" spans="1:24" x14ac:dyDescent="0.25">
      <c r="A366" t="s">
        <v>24</v>
      </c>
      <c r="B366" s="8">
        <v>72072</v>
      </c>
      <c r="C366" s="2" t="s">
        <v>224</v>
      </c>
      <c r="D366" s="8">
        <v>72072</v>
      </c>
      <c r="E366" s="8">
        <v>320</v>
      </c>
      <c r="F366" t="s">
        <v>143</v>
      </c>
      <c r="G366">
        <v>1</v>
      </c>
      <c r="H366" s="4">
        <v>170.91</v>
      </c>
      <c r="K366" s="4">
        <v>102.55</v>
      </c>
      <c r="L366" s="4">
        <v>51.26</v>
      </c>
      <c r="M366" s="4">
        <v>111.19</v>
      </c>
      <c r="N366" s="4">
        <v>67.819999999999993</v>
      </c>
      <c r="O366" s="4">
        <v>45.1</v>
      </c>
      <c r="P366" s="4">
        <v>130.86000000000001</v>
      </c>
      <c r="Q366" s="4">
        <v>170.91</v>
      </c>
      <c r="R366" s="4">
        <v>135.19</v>
      </c>
      <c r="S366" s="4">
        <v>94</v>
      </c>
      <c r="T366" s="4">
        <v>141.22</v>
      </c>
      <c r="U366" s="4">
        <v>46.43</v>
      </c>
      <c r="V366" s="4">
        <v>111.19</v>
      </c>
      <c r="W366" s="4">
        <v>170.91</v>
      </c>
      <c r="X366" s="4">
        <v>129.56</v>
      </c>
    </row>
    <row r="367" spans="1:24" x14ac:dyDescent="0.25">
      <c r="A367" t="s">
        <v>24</v>
      </c>
      <c r="B367" s="9" t="s">
        <v>27</v>
      </c>
      <c r="C367" s="5" t="s">
        <v>224</v>
      </c>
      <c r="D367" s="9"/>
      <c r="E367" s="9"/>
      <c r="F367" s="5"/>
      <c r="G367" s="5"/>
      <c r="H367" s="6">
        <f>SUBTOTAL(109, H$366:H366)</f>
        <v>170.91</v>
      </c>
      <c r="I367" s="5">
        <f>SMALL(K367:$X367,COUNTIF(K367:$X367,0)+1)</f>
        <v>45.1</v>
      </c>
      <c r="J367" s="6">
        <f>MAX(K367:$X367)</f>
        <v>170.91</v>
      </c>
      <c r="K367" s="6">
        <f>SUBTOTAL(109, K$366:K366)</f>
        <v>102.55</v>
      </c>
      <c r="L367" s="6">
        <f>SUBTOTAL(109, L$366:L366)</f>
        <v>51.26</v>
      </c>
      <c r="M367" s="6">
        <f>SUBTOTAL(109, M$366:M366)</f>
        <v>111.19</v>
      </c>
      <c r="N367" s="6">
        <f>SUBTOTAL(109, N$366:N366)</f>
        <v>67.819999999999993</v>
      </c>
      <c r="O367" s="6">
        <f>SUBTOTAL(109, O$366:O366)</f>
        <v>45.1</v>
      </c>
      <c r="P367" s="6">
        <f>SUBTOTAL(109, P$366:P366)</f>
        <v>130.86000000000001</v>
      </c>
      <c r="Q367" s="6">
        <f>SUBTOTAL(109, Q$366:Q366)</f>
        <v>170.91</v>
      </c>
      <c r="R367" s="6">
        <f>SUBTOTAL(109, R$366:R366)</f>
        <v>135.19</v>
      </c>
      <c r="S367" s="6">
        <f>SUBTOTAL(109, S$366:S366)</f>
        <v>94</v>
      </c>
      <c r="T367" s="6">
        <f>SUBTOTAL(109, T$366:T366)</f>
        <v>141.22</v>
      </c>
      <c r="U367" s="6">
        <f>SUBTOTAL(109, U$366:U366)</f>
        <v>46.43</v>
      </c>
      <c r="V367" s="6">
        <f>SUBTOTAL(109, V$366:V366)</f>
        <v>111.19</v>
      </c>
      <c r="W367" s="6">
        <f>SUBTOTAL(109, W$366:W366)</f>
        <v>170.91</v>
      </c>
      <c r="X367" s="6">
        <f>SUBTOTAL(109, X$366:X366)</f>
        <v>129.56</v>
      </c>
    </row>
    <row r="368" spans="1:24" x14ac:dyDescent="0.25">
      <c r="A368" t="s">
        <v>24</v>
      </c>
      <c r="B368" s="8">
        <v>73110</v>
      </c>
      <c r="C368" s="2" t="s">
        <v>225</v>
      </c>
      <c r="D368" s="8">
        <v>73110</v>
      </c>
      <c r="E368" s="8">
        <v>320</v>
      </c>
      <c r="F368" t="s">
        <v>143</v>
      </c>
      <c r="G368">
        <v>1</v>
      </c>
      <c r="H368" s="4">
        <v>148.51</v>
      </c>
      <c r="K368" s="4">
        <v>89.11</v>
      </c>
      <c r="L368" s="4">
        <v>49.52</v>
      </c>
      <c r="M368" s="4">
        <v>82.61</v>
      </c>
      <c r="N368" s="4">
        <v>48.69</v>
      </c>
      <c r="O368" s="4">
        <v>36.78</v>
      </c>
      <c r="P368" s="4">
        <v>97.22</v>
      </c>
      <c r="Q368" s="4">
        <v>148.51</v>
      </c>
      <c r="R368" s="4">
        <v>117.47</v>
      </c>
      <c r="S368" s="4">
        <v>81.680000000000007</v>
      </c>
      <c r="T368" s="4">
        <v>104.92</v>
      </c>
      <c r="U368" s="4">
        <v>37.86</v>
      </c>
      <c r="V368" s="4">
        <v>82.61</v>
      </c>
      <c r="W368" s="4">
        <v>99.68</v>
      </c>
      <c r="X368" s="4">
        <v>96.26</v>
      </c>
    </row>
    <row r="369" spans="1:24" x14ac:dyDescent="0.25">
      <c r="A369" t="s">
        <v>24</v>
      </c>
      <c r="B369" s="9" t="s">
        <v>27</v>
      </c>
      <c r="C369" s="5" t="s">
        <v>225</v>
      </c>
      <c r="D369" s="9"/>
      <c r="E369" s="9"/>
      <c r="F369" s="5"/>
      <c r="G369" s="5"/>
      <c r="H369" s="6">
        <f>SUBTOTAL(109, H$368:H368)</f>
        <v>148.51</v>
      </c>
      <c r="I369" s="5">
        <f>SMALL(K369:$X369,COUNTIF(K369:$X369,0)+1)</f>
        <v>36.78</v>
      </c>
      <c r="J369" s="6">
        <f>MAX(K369:$X369)</f>
        <v>148.51</v>
      </c>
      <c r="K369" s="6">
        <f>SUBTOTAL(109, K$368:K368)</f>
        <v>89.11</v>
      </c>
      <c r="L369" s="6">
        <f>SUBTOTAL(109, L$368:L368)</f>
        <v>49.52</v>
      </c>
      <c r="M369" s="6">
        <f>SUBTOTAL(109, M$368:M368)</f>
        <v>82.61</v>
      </c>
      <c r="N369" s="6">
        <f>SUBTOTAL(109, N$368:N368)</f>
        <v>48.69</v>
      </c>
      <c r="O369" s="6">
        <f>SUBTOTAL(109, O$368:O368)</f>
        <v>36.78</v>
      </c>
      <c r="P369" s="6">
        <f>SUBTOTAL(109, P$368:P368)</f>
        <v>97.22</v>
      </c>
      <c r="Q369" s="6">
        <f>SUBTOTAL(109, Q$368:Q368)</f>
        <v>148.51</v>
      </c>
      <c r="R369" s="6">
        <f>SUBTOTAL(109, R$368:R368)</f>
        <v>117.47</v>
      </c>
      <c r="S369" s="6">
        <f>SUBTOTAL(109, S$368:S368)</f>
        <v>81.680000000000007</v>
      </c>
      <c r="T369" s="6">
        <f>SUBTOTAL(109, T$368:T368)</f>
        <v>104.92</v>
      </c>
      <c r="U369" s="6">
        <f>SUBTOTAL(109, U$368:U368)</f>
        <v>37.86</v>
      </c>
      <c r="V369" s="6">
        <f>SUBTOTAL(109, V$368:V368)</f>
        <v>82.61</v>
      </c>
      <c r="W369" s="6">
        <f>SUBTOTAL(109, W$368:W368)</f>
        <v>99.68</v>
      </c>
      <c r="X369" s="6">
        <f>SUBTOTAL(109, X$368:X368)</f>
        <v>96.26</v>
      </c>
    </row>
    <row r="370" spans="1:24" x14ac:dyDescent="0.25">
      <c r="A370" t="s">
        <v>24</v>
      </c>
      <c r="B370" s="8">
        <v>73100</v>
      </c>
      <c r="C370" s="2" t="s">
        <v>226</v>
      </c>
      <c r="D370" s="8">
        <v>73100</v>
      </c>
      <c r="E370" s="8">
        <v>320</v>
      </c>
      <c r="F370" t="s">
        <v>143</v>
      </c>
      <c r="G370">
        <v>1</v>
      </c>
      <c r="H370" s="4">
        <v>148.51</v>
      </c>
      <c r="K370" s="4">
        <v>89.11</v>
      </c>
      <c r="L370" s="4">
        <v>41.61</v>
      </c>
      <c r="M370" s="4">
        <v>82.61</v>
      </c>
      <c r="N370" s="4">
        <v>45.27</v>
      </c>
      <c r="O370" s="4">
        <v>25.32</v>
      </c>
      <c r="P370" s="4">
        <v>97.22</v>
      </c>
      <c r="Q370" s="4">
        <v>148.51</v>
      </c>
      <c r="R370" s="4">
        <v>117.47</v>
      </c>
      <c r="S370" s="4">
        <v>81.680000000000007</v>
      </c>
      <c r="T370" s="4">
        <v>104.92</v>
      </c>
      <c r="U370" s="4">
        <v>26.06</v>
      </c>
      <c r="V370" s="4">
        <v>82.61</v>
      </c>
      <c r="W370" s="4">
        <v>99.68</v>
      </c>
      <c r="X370" s="4">
        <v>96.26</v>
      </c>
    </row>
    <row r="371" spans="1:24" x14ac:dyDescent="0.25">
      <c r="A371" t="s">
        <v>24</v>
      </c>
      <c r="B371" s="9" t="s">
        <v>27</v>
      </c>
      <c r="C371" s="5" t="s">
        <v>226</v>
      </c>
      <c r="D371" s="9"/>
      <c r="E371" s="9"/>
      <c r="F371" s="5"/>
      <c r="G371" s="5"/>
      <c r="H371" s="6">
        <f>SUBTOTAL(109, H$370:H370)</f>
        <v>148.51</v>
      </c>
      <c r="I371" s="5">
        <f>SMALL(K371:$X371,COUNTIF(K371:$X371,0)+1)</f>
        <v>25.32</v>
      </c>
      <c r="J371" s="6">
        <f>MAX(K371:$X371)</f>
        <v>148.51</v>
      </c>
      <c r="K371" s="6">
        <f>SUBTOTAL(109, K$370:K370)</f>
        <v>89.11</v>
      </c>
      <c r="L371" s="6">
        <f>SUBTOTAL(109, L$370:L370)</f>
        <v>41.61</v>
      </c>
      <c r="M371" s="6">
        <f>SUBTOTAL(109, M$370:M370)</f>
        <v>82.61</v>
      </c>
      <c r="N371" s="6">
        <f>SUBTOTAL(109, N$370:N370)</f>
        <v>45.27</v>
      </c>
      <c r="O371" s="6">
        <f>SUBTOTAL(109, O$370:O370)</f>
        <v>25.32</v>
      </c>
      <c r="P371" s="6">
        <f>SUBTOTAL(109, P$370:P370)</f>
        <v>97.22</v>
      </c>
      <c r="Q371" s="6">
        <f>SUBTOTAL(109, Q$370:Q370)</f>
        <v>148.51</v>
      </c>
      <c r="R371" s="6">
        <f>SUBTOTAL(109, R$370:R370)</f>
        <v>117.47</v>
      </c>
      <c r="S371" s="6">
        <f>SUBTOTAL(109, S$370:S370)</f>
        <v>81.680000000000007</v>
      </c>
      <c r="T371" s="6">
        <f>SUBTOTAL(109, T$370:T370)</f>
        <v>104.92</v>
      </c>
      <c r="U371" s="6">
        <f>SUBTOTAL(109, U$370:U370)</f>
        <v>26.06</v>
      </c>
      <c r="V371" s="6">
        <f>SUBTOTAL(109, V$370:V370)</f>
        <v>82.61</v>
      </c>
      <c r="W371" s="6">
        <f>SUBTOTAL(109, W$370:W370)</f>
        <v>99.68</v>
      </c>
      <c r="X371" s="6">
        <f>SUBTOTAL(109, X$370:X370)</f>
        <v>96.26</v>
      </c>
    </row>
    <row r="372" spans="1:24" x14ac:dyDescent="0.25">
      <c r="A372" t="s">
        <v>24</v>
      </c>
      <c r="B372" s="8">
        <v>73040</v>
      </c>
      <c r="C372" s="2" t="s">
        <v>227</v>
      </c>
      <c r="D372" s="8">
        <v>73040</v>
      </c>
      <c r="E372" s="8">
        <v>322</v>
      </c>
      <c r="F372" t="s">
        <v>228</v>
      </c>
      <c r="G372">
        <v>1</v>
      </c>
      <c r="H372" s="4">
        <v>984.08</v>
      </c>
      <c r="K372" s="4">
        <v>590.45000000000005</v>
      </c>
      <c r="L372" s="4">
        <v>146.37</v>
      </c>
      <c r="M372" s="4">
        <v>376.09</v>
      </c>
      <c r="N372" s="4">
        <v>191.96</v>
      </c>
      <c r="O372" s="4">
        <v>74.16</v>
      </c>
      <c r="P372" s="4">
        <v>442.59</v>
      </c>
      <c r="Q372" s="4">
        <v>184.83</v>
      </c>
      <c r="R372" s="4">
        <v>778.41</v>
      </c>
      <c r="S372" s="4">
        <v>541.24</v>
      </c>
      <c r="T372" s="4">
        <v>477.65</v>
      </c>
      <c r="U372" s="4">
        <v>76.349999999999994</v>
      </c>
      <c r="V372" s="4">
        <v>376.09</v>
      </c>
      <c r="W372" s="4">
        <v>617.41</v>
      </c>
      <c r="X372" s="4">
        <v>438.21</v>
      </c>
    </row>
    <row r="373" spans="1:24" x14ac:dyDescent="0.25">
      <c r="A373" t="s">
        <v>24</v>
      </c>
      <c r="B373" s="9" t="s">
        <v>27</v>
      </c>
      <c r="C373" s="5" t="s">
        <v>227</v>
      </c>
      <c r="D373" s="9"/>
      <c r="E373" s="9"/>
      <c r="F373" s="5"/>
      <c r="G373" s="5"/>
      <c r="H373" s="6">
        <f>SUBTOTAL(109, H$372:H372)</f>
        <v>984.08</v>
      </c>
      <c r="I373" s="5">
        <f>SMALL(K373:$X373,COUNTIF(K373:$X373,0)+1)</f>
        <v>74.16</v>
      </c>
      <c r="J373" s="6">
        <f>MAX(K373:$X373)</f>
        <v>778.41</v>
      </c>
      <c r="K373" s="6">
        <f>SUBTOTAL(109, K$372:K372)</f>
        <v>590.45000000000005</v>
      </c>
      <c r="L373" s="6">
        <f>SUBTOTAL(109, L$372:L372)</f>
        <v>146.37</v>
      </c>
      <c r="M373" s="6">
        <f>SUBTOTAL(109, M$372:M372)</f>
        <v>376.09</v>
      </c>
      <c r="N373" s="6">
        <f>SUBTOTAL(109, N$372:N372)</f>
        <v>191.96</v>
      </c>
      <c r="O373" s="6">
        <f>SUBTOTAL(109, O$372:O372)</f>
        <v>74.16</v>
      </c>
      <c r="P373" s="6">
        <f>SUBTOTAL(109, P$372:P372)</f>
        <v>442.59</v>
      </c>
      <c r="Q373" s="6">
        <f>SUBTOTAL(109, Q$372:Q372)</f>
        <v>184.83</v>
      </c>
      <c r="R373" s="6">
        <f>SUBTOTAL(109, R$372:R372)</f>
        <v>778.41</v>
      </c>
      <c r="S373" s="6">
        <f>SUBTOTAL(109, S$372:S372)</f>
        <v>541.24</v>
      </c>
      <c r="T373" s="6">
        <f>SUBTOTAL(109, T$372:T372)</f>
        <v>477.65</v>
      </c>
      <c r="U373" s="6">
        <f>SUBTOTAL(109, U$372:U372)</f>
        <v>76.349999999999994</v>
      </c>
      <c r="V373" s="6">
        <f>SUBTOTAL(109, V$372:V372)</f>
        <v>376.09</v>
      </c>
      <c r="W373" s="6">
        <f>SUBTOTAL(109, W$372:W372)</f>
        <v>617.41</v>
      </c>
      <c r="X373" s="6">
        <f>SUBTOTAL(109, X$372:X372)</f>
        <v>438.21</v>
      </c>
    </row>
    <row r="374" spans="1:24" x14ac:dyDescent="0.25">
      <c r="A374" t="s">
        <v>24</v>
      </c>
      <c r="B374" s="8">
        <v>73565</v>
      </c>
      <c r="C374" s="2" t="s">
        <v>229</v>
      </c>
      <c r="D374" s="8">
        <v>73565</v>
      </c>
      <c r="E374" s="8">
        <v>320</v>
      </c>
      <c r="F374" t="s">
        <v>143</v>
      </c>
      <c r="G374">
        <v>1</v>
      </c>
      <c r="H374" s="4">
        <v>44.12</v>
      </c>
      <c r="K374" s="4">
        <v>26.47</v>
      </c>
      <c r="L374" s="4">
        <v>44.12</v>
      </c>
      <c r="M374" s="4">
        <v>82.61</v>
      </c>
      <c r="N374" s="4">
        <v>30.88</v>
      </c>
      <c r="O374" s="4">
        <v>27.83</v>
      </c>
      <c r="P374" s="4">
        <v>97.22</v>
      </c>
      <c r="Q374" s="4">
        <v>44.12</v>
      </c>
      <c r="R374" s="4">
        <v>34.9</v>
      </c>
      <c r="S374" s="4">
        <v>24.27</v>
      </c>
      <c r="T374" s="4">
        <v>44.12</v>
      </c>
      <c r="U374" s="4">
        <v>28.64</v>
      </c>
      <c r="V374" s="4">
        <v>82.61</v>
      </c>
      <c r="W374" s="4">
        <v>44.12</v>
      </c>
      <c r="X374" s="4">
        <v>44.12</v>
      </c>
    </row>
    <row r="375" spans="1:24" x14ac:dyDescent="0.25">
      <c r="A375" t="s">
        <v>24</v>
      </c>
      <c r="B375" s="9" t="s">
        <v>27</v>
      </c>
      <c r="C375" s="5" t="s">
        <v>229</v>
      </c>
      <c r="D375" s="9"/>
      <c r="E375" s="9"/>
      <c r="F375" s="5"/>
      <c r="G375" s="5"/>
      <c r="H375" s="6">
        <f>SUBTOTAL(109, H$374:H374)</f>
        <v>44.12</v>
      </c>
      <c r="I375" s="5">
        <f>SMALL(K375:$X375,COUNTIF(K375:$X375,0)+1)</f>
        <v>24.27</v>
      </c>
      <c r="J375" s="6">
        <f>MAX(K375:$X375)</f>
        <v>97.22</v>
      </c>
      <c r="K375" s="6">
        <f>SUBTOTAL(109, K$374:K374)</f>
        <v>26.47</v>
      </c>
      <c r="L375" s="6">
        <f>SUBTOTAL(109, L$374:L374)</f>
        <v>44.12</v>
      </c>
      <c r="M375" s="6">
        <f>SUBTOTAL(109, M$374:M374)</f>
        <v>82.61</v>
      </c>
      <c r="N375" s="6">
        <f>SUBTOTAL(109, N$374:N374)</f>
        <v>30.88</v>
      </c>
      <c r="O375" s="6">
        <f>SUBTOTAL(109, O$374:O374)</f>
        <v>27.83</v>
      </c>
      <c r="P375" s="6">
        <f>SUBTOTAL(109, P$374:P374)</f>
        <v>97.22</v>
      </c>
      <c r="Q375" s="6">
        <f>SUBTOTAL(109, Q$374:Q374)</f>
        <v>44.12</v>
      </c>
      <c r="R375" s="6">
        <f>SUBTOTAL(109, R$374:R374)</f>
        <v>34.9</v>
      </c>
      <c r="S375" s="6">
        <f>SUBTOTAL(109, S$374:S374)</f>
        <v>24.27</v>
      </c>
      <c r="T375" s="6">
        <f>SUBTOTAL(109, T$374:T374)</f>
        <v>44.12</v>
      </c>
      <c r="U375" s="6">
        <f>SUBTOTAL(109, U$374:U374)</f>
        <v>28.64</v>
      </c>
      <c r="V375" s="6">
        <f>SUBTOTAL(109, V$374:V374)</f>
        <v>82.61</v>
      </c>
      <c r="W375" s="6">
        <f>SUBTOTAL(109, W$374:W374)</f>
        <v>44.12</v>
      </c>
      <c r="X375" s="6">
        <f>SUBTOTAL(109, X$374:X374)</f>
        <v>44.12</v>
      </c>
    </row>
    <row r="376" spans="1:24" x14ac:dyDescent="0.25">
      <c r="A376" t="s">
        <v>24</v>
      </c>
      <c r="B376" s="8">
        <v>73564</v>
      </c>
      <c r="C376" s="2" t="s">
        <v>230</v>
      </c>
      <c r="D376" s="8">
        <v>73564</v>
      </c>
      <c r="E376" s="8">
        <v>320</v>
      </c>
      <c r="F376" t="s">
        <v>143</v>
      </c>
      <c r="G376">
        <v>1</v>
      </c>
      <c r="H376" s="4">
        <v>141.44</v>
      </c>
      <c r="K376" s="4">
        <v>84.86</v>
      </c>
      <c r="L376" s="4">
        <v>56.87</v>
      </c>
      <c r="M376" s="4">
        <v>111.19</v>
      </c>
      <c r="N376" s="4">
        <v>57.07</v>
      </c>
      <c r="O376" s="4">
        <v>40.520000000000003</v>
      </c>
      <c r="P376" s="4">
        <v>130.86000000000001</v>
      </c>
      <c r="Q376" s="4">
        <v>141.44</v>
      </c>
      <c r="R376" s="4">
        <v>111.88</v>
      </c>
      <c r="S376" s="4">
        <v>77.790000000000006</v>
      </c>
      <c r="T376" s="4">
        <v>141.22</v>
      </c>
      <c r="U376" s="4">
        <v>41.72</v>
      </c>
      <c r="V376" s="4">
        <v>111.19</v>
      </c>
      <c r="W376" s="4">
        <v>141.44</v>
      </c>
      <c r="X376" s="4">
        <v>129.56</v>
      </c>
    </row>
    <row r="377" spans="1:24" x14ac:dyDescent="0.25">
      <c r="A377" t="s">
        <v>24</v>
      </c>
      <c r="B377" s="9" t="s">
        <v>27</v>
      </c>
      <c r="C377" s="5" t="s">
        <v>230</v>
      </c>
      <c r="D377" s="9"/>
      <c r="E377" s="9"/>
      <c r="F377" s="5"/>
      <c r="G377" s="5"/>
      <c r="H377" s="6">
        <f>SUBTOTAL(109, H$376:H376)</f>
        <v>141.44</v>
      </c>
      <c r="I377" s="5">
        <f>SMALL(K377:$X377,COUNTIF(K377:$X377,0)+1)</f>
        <v>40.520000000000003</v>
      </c>
      <c r="J377" s="6">
        <f>MAX(K377:$X377)</f>
        <v>141.44</v>
      </c>
      <c r="K377" s="6">
        <f>SUBTOTAL(109, K$376:K376)</f>
        <v>84.86</v>
      </c>
      <c r="L377" s="6">
        <f>SUBTOTAL(109, L$376:L376)</f>
        <v>56.87</v>
      </c>
      <c r="M377" s="6">
        <f>SUBTOTAL(109, M$376:M376)</f>
        <v>111.19</v>
      </c>
      <c r="N377" s="6">
        <f>SUBTOTAL(109, N$376:N376)</f>
        <v>57.07</v>
      </c>
      <c r="O377" s="6">
        <f>SUBTOTAL(109, O$376:O376)</f>
        <v>40.520000000000003</v>
      </c>
      <c r="P377" s="6">
        <f>SUBTOTAL(109, P$376:P376)</f>
        <v>130.86000000000001</v>
      </c>
      <c r="Q377" s="6">
        <f>SUBTOTAL(109, Q$376:Q376)</f>
        <v>141.44</v>
      </c>
      <c r="R377" s="6">
        <f>SUBTOTAL(109, R$376:R376)</f>
        <v>111.88</v>
      </c>
      <c r="S377" s="6">
        <f>SUBTOTAL(109, S$376:S376)</f>
        <v>77.790000000000006</v>
      </c>
      <c r="T377" s="6">
        <f>SUBTOTAL(109, T$376:T376)</f>
        <v>141.22</v>
      </c>
      <c r="U377" s="6">
        <f>SUBTOTAL(109, U$376:U376)</f>
        <v>41.72</v>
      </c>
      <c r="V377" s="6">
        <f>SUBTOTAL(109, V$376:V376)</f>
        <v>111.19</v>
      </c>
      <c r="W377" s="6">
        <f>SUBTOTAL(109, W$376:W376)</f>
        <v>141.44</v>
      </c>
      <c r="X377" s="6">
        <f>SUBTOTAL(109, X$376:X376)</f>
        <v>129.56</v>
      </c>
    </row>
    <row r="378" spans="1:24" x14ac:dyDescent="0.25">
      <c r="A378" t="s">
        <v>24</v>
      </c>
      <c r="B378" s="8">
        <v>74175</v>
      </c>
      <c r="C378" s="2" t="s">
        <v>231</v>
      </c>
      <c r="D378" s="8">
        <v>74175</v>
      </c>
      <c r="E378" s="8">
        <v>323</v>
      </c>
      <c r="F378" t="s">
        <v>176</v>
      </c>
      <c r="G378">
        <v>1</v>
      </c>
      <c r="H378" s="4">
        <v>1500</v>
      </c>
      <c r="K378" s="4">
        <v>900</v>
      </c>
      <c r="L378" s="4">
        <v>588.71</v>
      </c>
      <c r="M378" s="4">
        <v>182.43</v>
      </c>
      <c r="N378" s="4">
        <v>787.9</v>
      </c>
      <c r="O378" s="4">
        <v>405.54</v>
      </c>
      <c r="P378" s="4">
        <v>214.69</v>
      </c>
      <c r="Q378" s="4">
        <v>184.83</v>
      </c>
      <c r="R378" s="4">
        <v>1186.5</v>
      </c>
      <c r="S378" s="4">
        <v>825</v>
      </c>
      <c r="T378" s="4">
        <v>231.69</v>
      </c>
      <c r="U378" s="4">
        <v>417.47</v>
      </c>
      <c r="V378" s="4">
        <v>182.43</v>
      </c>
      <c r="W378" s="4">
        <v>322.77999999999997</v>
      </c>
      <c r="X378" s="4">
        <v>212.56</v>
      </c>
    </row>
    <row r="379" spans="1:24" x14ac:dyDescent="0.25">
      <c r="A379" t="s">
        <v>24</v>
      </c>
      <c r="B379" s="9" t="s">
        <v>27</v>
      </c>
      <c r="C379" s="5" t="s">
        <v>231</v>
      </c>
      <c r="D379" s="9"/>
      <c r="E379" s="9"/>
      <c r="F379" s="5"/>
      <c r="G379" s="5"/>
      <c r="H379" s="6">
        <f>SUBTOTAL(109, H$378:H378)</f>
        <v>1500</v>
      </c>
      <c r="I379" s="5">
        <f>SMALL(K379:$X379,COUNTIF(K379:$X379,0)+1)</f>
        <v>182.43</v>
      </c>
      <c r="J379" s="6">
        <f>MAX(K379:$X379)</f>
        <v>1186.5</v>
      </c>
      <c r="K379" s="6">
        <f>SUBTOTAL(109, K$378:K378)</f>
        <v>900</v>
      </c>
      <c r="L379" s="6">
        <f>SUBTOTAL(109, L$378:L378)</f>
        <v>588.71</v>
      </c>
      <c r="M379" s="6">
        <f>SUBTOTAL(109, M$378:M378)</f>
        <v>182.43</v>
      </c>
      <c r="N379" s="6">
        <f>SUBTOTAL(109, N$378:N378)</f>
        <v>787.9</v>
      </c>
      <c r="O379" s="6">
        <f>SUBTOTAL(109, O$378:O378)</f>
        <v>405.54</v>
      </c>
      <c r="P379" s="6">
        <f>SUBTOTAL(109, P$378:P378)</f>
        <v>214.69</v>
      </c>
      <c r="Q379" s="6">
        <f>SUBTOTAL(109, Q$378:Q378)</f>
        <v>184.83</v>
      </c>
      <c r="R379" s="6">
        <f>SUBTOTAL(109, R$378:R378)</f>
        <v>1186.5</v>
      </c>
      <c r="S379" s="6">
        <f>SUBTOTAL(109, S$378:S378)</f>
        <v>825</v>
      </c>
      <c r="T379" s="6">
        <f>SUBTOTAL(109, T$378:T378)</f>
        <v>231.69</v>
      </c>
      <c r="U379" s="6">
        <f>SUBTOTAL(109, U$378:U378)</f>
        <v>417.47</v>
      </c>
      <c r="V379" s="6">
        <f>SUBTOTAL(109, V$378:V378)</f>
        <v>182.43</v>
      </c>
      <c r="W379" s="6">
        <f>SUBTOTAL(109, W$378:W378)</f>
        <v>322.77999999999997</v>
      </c>
      <c r="X379" s="6">
        <f>SUBTOTAL(109, X$378:X378)</f>
        <v>212.56</v>
      </c>
    </row>
    <row r="380" spans="1:24" x14ac:dyDescent="0.25">
      <c r="A380" t="s">
        <v>24</v>
      </c>
      <c r="B380" s="8">
        <v>70496</v>
      </c>
      <c r="C380" s="2" t="s">
        <v>232</v>
      </c>
      <c r="D380" s="8">
        <v>70496</v>
      </c>
      <c r="E380" s="8">
        <v>350</v>
      </c>
      <c r="F380" t="s">
        <v>233</v>
      </c>
      <c r="G380">
        <v>1</v>
      </c>
      <c r="H380" s="4">
        <v>1500</v>
      </c>
      <c r="K380" s="4">
        <v>900</v>
      </c>
      <c r="L380" s="4">
        <v>578.84</v>
      </c>
      <c r="M380" s="4">
        <v>182.43</v>
      </c>
      <c r="N380" s="4">
        <v>670.16</v>
      </c>
      <c r="O380" s="4">
        <v>389.21</v>
      </c>
      <c r="P380" s="4">
        <v>214.69</v>
      </c>
      <c r="Q380" s="4">
        <v>184.83</v>
      </c>
      <c r="R380" s="4">
        <v>1186.5</v>
      </c>
      <c r="S380" s="4">
        <v>825</v>
      </c>
      <c r="T380" s="4">
        <v>1080</v>
      </c>
      <c r="U380" s="4">
        <v>400.66</v>
      </c>
      <c r="V380" s="4">
        <v>182.43</v>
      </c>
      <c r="W380" s="4">
        <v>322.77999999999997</v>
      </c>
      <c r="X380" s="4">
        <v>212.56</v>
      </c>
    </row>
    <row r="381" spans="1:24" x14ac:dyDescent="0.25">
      <c r="A381" t="s">
        <v>24</v>
      </c>
      <c r="B381" s="9" t="s">
        <v>27</v>
      </c>
      <c r="C381" s="5" t="s">
        <v>232</v>
      </c>
      <c r="D381" s="9"/>
      <c r="E381" s="9"/>
      <c r="F381" s="5"/>
      <c r="G381" s="5"/>
      <c r="H381" s="6">
        <f>SUBTOTAL(109, H$380:H380)</f>
        <v>1500</v>
      </c>
      <c r="I381" s="5">
        <f>SMALL(K381:$X381,COUNTIF(K381:$X381,0)+1)</f>
        <v>182.43</v>
      </c>
      <c r="J381" s="6">
        <f>MAX(K381:$X381)</f>
        <v>1186.5</v>
      </c>
      <c r="K381" s="6">
        <f>SUBTOTAL(109, K$380:K380)</f>
        <v>900</v>
      </c>
      <c r="L381" s="6">
        <f>SUBTOTAL(109, L$380:L380)</f>
        <v>578.84</v>
      </c>
      <c r="M381" s="6">
        <f>SUBTOTAL(109, M$380:M380)</f>
        <v>182.43</v>
      </c>
      <c r="N381" s="6">
        <f>SUBTOTAL(109, N$380:N380)</f>
        <v>670.16</v>
      </c>
      <c r="O381" s="6">
        <f>SUBTOTAL(109, O$380:O380)</f>
        <v>389.21</v>
      </c>
      <c r="P381" s="6">
        <f>SUBTOTAL(109, P$380:P380)</f>
        <v>214.69</v>
      </c>
      <c r="Q381" s="6">
        <f>SUBTOTAL(109, Q$380:Q380)</f>
        <v>184.83</v>
      </c>
      <c r="R381" s="6">
        <f>SUBTOTAL(109, R$380:R380)</f>
        <v>1186.5</v>
      </c>
      <c r="S381" s="6">
        <f>SUBTOTAL(109, S$380:S380)</f>
        <v>825</v>
      </c>
      <c r="T381" s="6">
        <f>SUBTOTAL(109, T$380:T380)</f>
        <v>1080</v>
      </c>
      <c r="U381" s="6">
        <f>SUBTOTAL(109, U$380:U380)</f>
        <v>400.66</v>
      </c>
      <c r="V381" s="6">
        <f>SUBTOTAL(109, V$380:V380)</f>
        <v>182.43</v>
      </c>
      <c r="W381" s="6">
        <f>SUBTOTAL(109, W$380:W380)</f>
        <v>322.77999999999997</v>
      </c>
      <c r="X381" s="6">
        <f>SUBTOTAL(109, X$380:X380)</f>
        <v>212.56</v>
      </c>
    </row>
    <row r="382" spans="1:24" x14ac:dyDescent="0.25">
      <c r="A382" t="s">
        <v>24</v>
      </c>
      <c r="B382" s="8">
        <v>77065</v>
      </c>
      <c r="C382" s="2" t="s">
        <v>234</v>
      </c>
      <c r="D382" s="8">
        <v>77065</v>
      </c>
      <c r="E382" s="8">
        <v>401</v>
      </c>
      <c r="F382" t="s">
        <v>235</v>
      </c>
      <c r="G382">
        <v>1</v>
      </c>
      <c r="H382" s="4">
        <v>407.66</v>
      </c>
      <c r="K382" s="4">
        <v>244.6</v>
      </c>
      <c r="L382" s="4">
        <v>182.31</v>
      </c>
      <c r="M382" s="4">
        <v>136.69999999999999</v>
      </c>
      <c r="N382" s="4">
        <v>234.17</v>
      </c>
      <c r="O382" s="4">
        <v>120.25</v>
      </c>
      <c r="P382" s="4">
        <v>97.36</v>
      </c>
      <c r="Q382" s="4">
        <v>184.83</v>
      </c>
      <c r="R382" s="4">
        <v>322.45999999999998</v>
      </c>
      <c r="S382" s="4">
        <v>224.21</v>
      </c>
      <c r="T382" s="4">
        <v>105.08</v>
      </c>
      <c r="U382" s="4">
        <v>123.78</v>
      </c>
      <c r="V382" s="4">
        <v>136.69999999999999</v>
      </c>
      <c r="W382" s="4">
        <v>150.5</v>
      </c>
      <c r="X382" s="4">
        <v>96.4</v>
      </c>
    </row>
    <row r="383" spans="1:24" x14ac:dyDescent="0.25">
      <c r="A383" t="s">
        <v>24</v>
      </c>
      <c r="B383" s="9" t="s">
        <v>27</v>
      </c>
      <c r="C383" s="5" t="s">
        <v>234</v>
      </c>
      <c r="D383" s="9"/>
      <c r="E383" s="9"/>
      <c r="F383" s="5"/>
      <c r="G383" s="5"/>
      <c r="H383" s="6">
        <f>SUBTOTAL(109, H$382:H382)</f>
        <v>407.66</v>
      </c>
      <c r="I383" s="5">
        <f>SMALL(K383:$X383,COUNTIF(K383:$X383,0)+1)</f>
        <v>96.4</v>
      </c>
      <c r="J383" s="6">
        <f>MAX(K383:$X383)</f>
        <v>322.45999999999998</v>
      </c>
      <c r="K383" s="6">
        <f>SUBTOTAL(109, K$382:K382)</f>
        <v>244.6</v>
      </c>
      <c r="L383" s="6">
        <f>SUBTOTAL(109, L$382:L382)</f>
        <v>182.31</v>
      </c>
      <c r="M383" s="6">
        <f>SUBTOTAL(109, M$382:M382)</f>
        <v>136.69999999999999</v>
      </c>
      <c r="N383" s="6">
        <f>SUBTOTAL(109, N$382:N382)</f>
        <v>234.17</v>
      </c>
      <c r="O383" s="6">
        <f>SUBTOTAL(109, O$382:O382)</f>
        <v>120.25</v>
      </c>
      <c r="P383" s="6">
        <f>SUBTOTAL(109, P$382:P382)</f>
        <v>97.36</v>
      </c>
      <c r="Q383" s="6">
        <f>SUBTOTAL(109, Q$382:Q382)</f>
        <v>184.83</v>
      </c>
      <c r="R383" s="6">
        <f>SUBTOTAL(109, R$382:R382)</f>
        <v>322.45999999999998</v>
      </c>
      <c r="S383" s="6">
        <f>SUBTOTAL(109, S$382:S382)</f>
        <v>224.21</v>
      </c>
      <c r="T383" s="6">
        <f>SUBTOTAL(109, T$382:T382)</f>
        <v>105.08</v>
      </c>
      <c r="U383" s="6">
        <f>SUBTOTAL(109, U$382:U382)</f>
        <v>123.78</v>
      </c>
      <c r="V383" s="6">
        <f>SUBTOTAL(109, V$382:V382)</f>
        <v>136.69999999999999</v>
      </c>
      <c r="W383" s="6">
        <f>SUBTOTAL(109, W$382:W382)</f>
        <v>150.5</v>
      </c>
      <c r="X383" s="6">
        <f>SUBTOTAL(109, X$382:X382)</f>
        <v>96.4</v>
      </c>
    </row>
    <row r="384" spans="1:24" x14ac:dyDescent="0.25">
      <c r="A384" t="s">
        <v>24</v>
      </c>
      <c r="B384" s="8">
        <v>77066</v>
      </c>
      <c r="C384" s="2" t="s">
        <v>236</v>
      </c>
      <c r="D384" s="8">
        <v>77066</v>
      </c>
      <c r="E384" s="8">
        <v>401</v>
      </c>
      <c r="F384" t="s">
        <v>235</v>
      </c>
      <c r="G384">
        <v>1</v>
      </c>
      <c r="H384" s="4">
        <v>424.46</v>
      </c>
      <c r="K384" s="4">
        <v>254.68</v>
      </c>
      <c r="L384" s="4">
        <v>231.5</v>
      </c>
      <c r="M384" s="4">
        <v>172.78</v>
      </c>
      <c r="N384" s="4">
        <v>297.12</v>
      </c>
      <c r="O384" s="4">
        <v>152.35</v>
      </c>
      <c r="P384" s="4">
        <v>124.17</v>
      </c>
      <c r="Q384" s="4">
        <v>184.83</v>
      </c>
      <c r="R384" s="4">
        <v>335.75</v>
      </c>
      <c r="S384" s="4">
        <v>233.45</v>
      </c>
      <c r="T384" s="4">
        <v>134</v>
      </c>
      <c r="U384" s="4">
        <v>156.83000000000001</v>
      </c>
      <c r="V384" s="4">
        <v>172.78</v>
      </c>
      <c r="W384" s="4">
        <v>192.59</v>
      </c>
      <c r="X384" s="4">
        <v>122.94</v>
      </c>
    </row>
    <row r="385" spans="1:24" x14ac:dyDescent="0.25">
      <c r="A385" t="s">
        <v>24</v>
      </c>
      <c r="B385" s="9" t="s">
        <v>27</v>
      </c>
      <c r="C385" s="5" t="s">
        <v>236</v>
      </c>
      <c r="D385" s="9"/>
      <c r="E385" s="9"/>
      <c r="F385" s="5"/>
      <c r="G385" s="5"/>
      <c r="H385" s="6">
        <f>SUBTOTAL(109, H$384:H384)</f>
        <v>424.46</v>
      </c>
      <c r="I385" s="5">
        <f>SMALL(K385:$X385,COUNTIF(K385:$X385,0)+1)</f>
        <v>122.94</v>
      </c>
      <c r="J385" s="6">
        <f>MAX(K385:$X385)</f>
        <v>335.75</v>
      </c>
      <c r="K385" s="6">
        <f>SUBTOTAL(109, K$384:K384)</f>
        <v>254.68</v>
      </c>
      <c r="L385" s="6">
        <f>SUBTOTAL(109, L$384:L384)</f>
        <v>231.5</v>
      </c>
      <c r="M385" s="6">
        <f>SUBTOTAL(109, M$384:M384)</f>
        <v>172.78</v>
      </c>
      <c r="N385" s="6">
        <f>SUBTOTAL(109, N$384:N384)</f>
        <v>297.12</v>
      </c>
      <c r="O385" s="6">
        <f>SUBTOTAL(109, O$384:O384)</f>
        <v>152.35</v>
      </c>
      <c r="P385" s="6">
        <f>SUBTOTAL(109, P$384:P384)</f>
        <v>124.17</v>
      </c>
      <c r="Q385" s="6">
        <f>SUBTOTAL(109, Q$384:Q384)</f>
        <v>184.83</v>
      </c>
      <c r="R385" s="6">
        <f>SUBTOTAL(109, R$384:R384)</f>
        <v>335.75</v>
      </c>
      <c r="S385" s="6">
        <f>SUBTOTAL(109, S$384:S384)</f>
        <v>233.45</v>
      </c>
      <c r="T385" s="6">
        <f>SUBTOTAL(109, T$384:T384)</f>
        <v>134</v>
      </c>
      <c r="U385" s="6">
        <f>SUBTOTAL(109, U$384:U384)</f>
        <v>156.83000000000001</v>
      </c>
      <c r="V385" s="6">
        <f>SUBTOTAL(109, V$384:V384)</f>
        <v>172.78</v>
      </c>
      <c r="W385" s="6">
        <f>SUBTOTAL(109, W$384:W384)</f>
        <v>192.59</v>
      </c>
      <c r="X385" s="6">
        <f>SUBTOTAL(109, X$384:X384)</f>
        <v>122.94</v>
      </c>
    </row>
    <row r="386" spans="1:24" x14ac:dyDescent="0.25">
      <c r="A386" t="s">
        <v>24</v>
      </c>
      <c r="B386" s="8">
        <v>77067</v>
      </c>
      <c r="C386" s="2" t="s">
        <v>237</v>
      </c>
      <c r="D386" s="8">
        <v>77067</v>
      </c>
      <c r="E386" s="8">
        <v>403</v>
      </c>
      <c r="F386" t="s">
        <v>238</v>
      </c>
      <c r="G386">
        <v>1</v>
      </c>
      <c r="H386" s="4">
        <v>428.66</v>
      </c>
      <c r="K386" s="4">
        <v>257.2</v>
      </c>
      <c r="L386" s="4">
        <v>187.1</v>
      </c>
      <c r="M386" s="4">
        <v>139.35</v>
      </c>
      <c r="N386" s="4">
        <v>247.58</v>
      </c>
      <c r="O386" s="4">
        <v>123.36</v>
      </c>
      <c r="P386" s="4">
        <v>102.58</v>
      </c>
      <c r="Q386" s="4">
        <v>184.83</v>
      </c>
      <c r="R386" s="4">
        <v>339.07</v>
      </c>
      <c r="S386" s="4">
        <v>235.76</v>
      </c>
      <c r="T386" s="4">
        <v>110.7</v>
      </c>
      <c r="U386" s="4">
        <v>126.99</v>
      </c>
      <c r="V386" s="4">
        <v>139.35</v>
      </c>
      <c r="W386" s="4">
        <v>159.15</v>
      </c>
      <c r="X386" s="4">
        <v>101.56</v>
      </c>
    </row>
    <row r="387" spans="1:24" x14ac:dyDescent="0.25">
      <c r="A387" t="s">
        <v>24</v>
      </c>
      <c r="B387" s="9" t="s">
        <v>27</v>
      </c>
      <c r="C387" s="5" t="s">
        <v>237</v>
      </c>
      <c r="D387" s="9"/>
      <c r="E387" s="9"/>
      <c r="F387" s="5"/>
      <c r="G387" s="5"/>
      <c r="H387" s="6">
        <f>SUBTOTAL(109, H$386:H386)</f>
        <v>428.66</v>
      </c>
      <c r="I387" s="5">
        <f>SMALL(K387:$X387,COUNTIF(K387:$X387,0)+1)</f>
        <v>101.56</v>
      </c>
      <c r="J387" s="6">
        <f>MAX(K387:$X387)</f>
        <v>339.07</v>
      </c>
      <c r="K387" s="6">
        <f>SUBTOTAL(109, K$386:K386)</f>
        <v>257.2</v>
      </c>
      <c r="L387" s="6">
        <f>SUBTOTAL(109, L$386:L386)</f>
        <v>187.1</v>
      </c>
      <c r="M387" s="6">
        <f>SUBTOTAL(109, M$386:M386)</f>
        <v>139.35</v>
      </c>
      <c r="N387" s="6">
        <f>SUBTOTAL(109, N$386:N386)</f>
        <v>247.58</v>
      </c>
      <c r="O387" s="6">
        <f>SUBTOTAL(109, O$386:O386)</f>
        <v>123.36</v>
      </c>
      <c r="P387" s="6">
        <f>SUBTOTAL(109, P$386:P386)</f>
        <v>102.58</v>
      </c>
      <c r="Q387" s="6">
        <f>SUBTOTAL(109, Q$386:Q386)</f>
        <v>184.83</v>
      </c>
      <c r="R387" s="6">
        <f>SUBTOTAL(109, R$386:R386)</f>
        <v>339.07</v>
      </c>
      <c r="S387" s="6">
        <f>SUBTOTAL(109, S$386:S386)</f>
        <v>235.76</v>
      </c>
      <c r="T387" s="6">
        <f>SUBTOTAL(109, T$386:T386)</f>
        <v>110.7</v>
      </c>
      <c r="U387" s="6">
        <f>SUBTOTAL(109, U$386:U386)</f>
        <v>126.99</v>
      </c>
      <c r="V387" s="6">
        <f>SUBTOTAL(109, V$386:V386)</f>
        <v>139.35</v>
      </c>
      <c r="W387" s="6">
        <f>SUBTOTAL(109, W$386:W386)</f>
        <v>159.15</v>
      </c>
      <c r="X387" s="6">
        <f>SUBTOTAL(109, X$386:X386)</f>
        <v>101.56</v>
      </c>
    </row>
    <row r="388" spans="1:24" x14ac:dyDescent="0.25">
      <c r="A388" t="s">
        <v>24</v>
      </c>
      <c r="B388" s="8">
        <v>78227</v>
      </c>
      <c r="C388" s="2" t="s">
        <v>239</v>
      </c>
      <c r="D388" s="8">
        <v>78227</v>
      </c>
      <c r="E388" s="8">
        <v>341</v>
      </c>
      <c r="F388" t="s">
        <v>240</v>
      </c>
      <c r="G388">
        <v>1</v>
      </c>
      <c r="H388" s="4">
        <v>1350</v>
      </c>
      <c r="K388" s="4">
        <v>810</v>
      </c>
      <c r="L388" s="4">
        <v>617.76</v>
      </c>
      <c r="M388" s="4">
        <v>499.78</v>
      </c>
      <c r="N388" s="4">
        <v>740.66</v>
      </c>
      <c r="O388" s="4">
        <v>597.73</v>
      </c>
      <c r="P388" s="4">
        <v>588.15</v>
      </c>
      <c r="Q388" s="4">
        <v>184.83</v>
      </c>
      <c r="R388" s="4">
        <v>1067.8499999999999</v>
      </c>
      <c r="S388" s="4">
        <v>1350</v>
      </c>
      <c r="T388" s="4">
        <v>1080</v>
      </c>
      <c r="U388" s="4">
        <v>615.30999999999995</v>
      </c>
      <c r="V388" s="4">
        <v>499.78</v>
      </c>
      <c r="W388" s="4">
        <v>728.83</v>
      </c>
      <c r="X388" s="4">
        <v>582.33000000000004</v>
      </c>
    </row>
    <row r="389" spans="1:24" x14ac:dyDescent="0.25">
      <c r="A389" t="s">
        <v>24</v>
      </c>
      <c r="B389" s="9" t="s">
        <v>27</v>
      </c>
      <c r="C389" s="5" t="s">
        <v>239</v>
      </c>
      <c r="D389" s="9"/>
      <c r="E389" s="9"/>
      <c r="F389" s="5"/>
      <c r="G389" s="5"/>
      <c r="H389" s="6">
        <f>SUBTOTAL(109, H$388:H388)</f>
        <v>1350</v>
      </c>
      <c r="I389" s="5">
        <f>SMALL(K389:$X389,COUNTIF(K389:$X389,0)+1)</f>
        <v>184.83</v>
      </c>
      <c r="J389" s="6">
        <f>MAX(K389:$X389)</f>
        <v>1350</v>
      </c>
      <c r="K389" s="6">
        <f>SUBTOTAL(109, K$388:K388)</f>
        <v>810</v>
      </c>
      <c r="L389" s="6">
        <f>SUBTOTAL(109, L$388:L388)</f>
        <v>617.76</v>
      </c>
      <c r="M389" s="6">
        <f>SUBTOTAL(109, M$388:M388)</f>
        <v>499.78</v>
      </c>
      <c r="N389" s="6">
        <f>SUBTOTAL(109, N$388:N388)</f>
        <v>740.66</v>
      </c>
      <c r="O389" s="6">
        <f>SUBTOTAL(109, O$388:O388)</f>
        <v>597.73</v>
      </c>
      <c r="P389" s="6">
        <f>SUBTOTAL(109, P$388:P388)</f>
        <v>588.15</v>
      </c>
      <c r="Q389" s="6">
        <f>SUBTOTAL(109, Q$388:Q388)</f>
        <v>184.83</v>
      </c>
      <c r="R389" s="6">
        <f>SUBTOTAL(109, R$388:R388)</f>
        <v>1067.8499999999999</v>
      </c>
      <c r="S389" s="6">
        <f>SUBTOTAL(109, S$388:S388)</f>
        <v>1350</v>
      </c>
      <c r="T389" s="6">
        <f>SUBTOTAL(109, T$388:T388)</f>
        <v>1080</v>
      </c>
      <c r="U389" s="6">
        <f>SUBTOTAL(109, U$388:U388)</f>
        <v>615.30999999999995</v>
      </c>
      <c r="V389" s="6">
        <f>SUBTOTAL(109, V$388:V388)</f>
        <v>499.78</v>
      </c>
      <c r="W389" s="6">
        <f>SUBTOTAL(109, W$388:W388)</f>
        <v>728.83</v>
      </c>
      <c r="X389" s="6">
        <f>SUBTOTAL(109, X$388:X388)</f>
        <v>582.33000000000004</v>
      </c>
    </row>
    <row r="390" spans="1:24" x14ac:dyDescent="0.25">
      <c r="A390" t="s">
        <v>24</v>
      </c>
      <c r="B390" s="8">
        <v>78452</v>
      </c>
      <c r="C390" s="2" t="s">
        <v>241</v>
      </c>
      <c r="D390" s="8">
        <v>78452</v>
      </c>
      <c r="E390" s="8">
        <v>341</v>
      </c>
      <c r="F390" t="s">
        <v>240</v>
      </c>
      <c r="G390">
        <v>1</v>
      </c>
      <c r="H390" s="4">
        <v>2750</v>
      </c>
      <c r="K390" s="4">
        <v>1650</v>
      </c>
      <c r="L390" s="4">
        <v>650.16</v>
      </c>
      <c r="M390" s="4">
        <v>1334.62</v>
      </c>
      <c r="N390" s="4">
        <v>1054.1400000000001</v>
      </c>
      <c r="O390" s="4">
        <v>509.33</v>
      </c>
      <c r="P390" s="4">
        <v>1570.62</v>
      </c>
      <c r="Q390" s="4">
        <v>184.83</v>
      </c>
      <c r="R390" s="4">
        <v>2175.25</v>
      </c>
      <c r="S390" s="4">
        <v>1500</v>
      </c>
      <c r="T390" s="4">
        <v>1080</v>
      </c>
      <c r="U390" s="4">
        <v>524.30999999999995</v>
      </c>
      <c r="V390" s="4">
        <v>1334.62</v>
      </c>
      <c r="W390" s="4">
        <v>1967.01</v>
      </c>
      <c r="X390" s="4">
        <v>1555.07</v>
      </c>
    </row>
    <row r="391" spans="1:24" x14ac:dyDescent="0.25">
      <c r="A391" t="s">
        <v>24</v>
      </c>
      <c r="B391" s="9" t="s">
        <v>27</v>
      </c>
      <c r="C391" s="5" t="s">
        <v>241</v>
      </c>
      <c r="D391" s="9"/>
      <c r="E391" s="9"/>
      <c r="F391" s="5"/>
      <c r="G391" s="5"/>
      <c r="H391" s="6">
        <f>SUBTOTAL(109, H$390:H390)</f>
        <v>2750</v>
      </c>
      <c r="I391" s="5">
        <f>SMALL(K391:$X391,COUNTIF(K391:$X391,0)+1)</f>
        <v>184.83</v>
      </c>
      <c r="J391" s="6">
        <f>MAX(K391:$X391)</f>
        <v>2175.25</v>
      </c>
      <c r="K391" s="6">
        <f>SUBTOTAL(109, K$390:K390)</f>
        <v>1650</v>
      </c>
      <c r="L391" s="6">
        <f>SUBTOTAL(109, L$390:L390)</f>
        <v>650.16</v>
      </c>
      <c r="M391" s="6">
        <f>SUBTOTAL(109, M$390:M390)</f>
        <v>1334.62</v>
      </c>
      <c r="N391" s="6">
        <f>SUBTOTAL(109, N$390:N390)</f>
        <v>1054.1400000000001</v>
      </c>
      <c r="O391" s="6">
        <f>SUBTOTAL(109, O$390:O390)</f>
        <v>509.33</v>
      </c>
      <c r="P391" s="6">
        <f>SUBTOTAL(109, P$390:P390)</f>
        <v>1570.62</v>
      </c>
      <c r="Q391" s="6">
        <f>SUBTOTAL(109, Q$390:Q390)</f>
        <v>184.83</v>
      </c>
      <c r="R391" s="6">
        <f>SUBTOTAL(109, R$390:R390)</f>
        <v>2175.25</v>
      </c>
      <c r="S391" s="6">
        <f>SUBTOTAL(109, S$390:S390)</f>
        <v>1500</v>
      </c>
      <c r="T391" s="6">
        <f>SUBTOTAL(109, T$390:T390)</f>
        <v>1080</v>
      </c>
      <c r="U391" s="6">
        <f>SUBTOTAL(109, U$390:U390)</f>
        <v>524.30999999999995</v>
      </c>
      <c r="V391" s="6">
        <f>SUBTOTAL(109, V$390:V390)</f>
        <v>1334.62</v>
      </c>
      <c r="W391" s="6">
        <f>SUBTOTAL(109, W$390:W390)</f>
        <v>1967.01</v>
      </c>
      <c r="X391" s="6">
        <f>SUBTOTAL(109, X$390:X390)</f>
        <v>1555.07</v>
      </c>
    </row>
    <row r="392" spans="1:24" x14ac:dyDescent="0.25">
      <c r="A392" t="s">
        <v>24</v>
      </c>
      <c r="B392" s="8" t="s">
        <v>242</v>
      </c>
      <c r="C392" s="2" t="s">
        <v>243</v>
      </c>
      <c r="D392" s="8" t="s">
        <v>242</v>
      </c>
      <c r="E392" s="8">
        <v>340</v>
      </c>
      <c r="F392" t="s">
        <v>244</v>
      </c>
      <c r="G392">
        <v>1</v>
      </c>
      <c r="H392" s="4">
        <v>7.04</v>
      </c>
      <c r="K392" s="4">
        <v>4.22</v>
      </c>
      <c r="L392" s="4" t="s">
        <v>376</v>
      </c>
      <c r="M392" s="4" t="s">
        <v>376</v>
      </c>
      <c r="N392" s="4">
        <v>4.93</v>
      </c>
      <c r="O392" s="4" t="s">
        <v>376</v>
      </c>
      <c r="P392" s="4" t="s">
        <v>376</v>
      </c>
      <c r="Q392" s="4">
        <v>7.04</v>
      </c>
      <c r="R392" s="4">
        <v>5.57</v>
      </c>
      <c r="S392" s="4">
        <v>7.04</v>
      </c>
      <c r="T392" s="4">
        <v>5.74</v>
      </c>
      <c r="U392" s="4" t="s">
        <v>376</v>
      </c>
      <c r="V392" s="4" t="s">
        <v>376</v>
      </c>
      <c r="W392" s="4" t="s">
        <v>376</v>
      </c>
      <c r="X392" s="4" t="s">
        <v>376</v>
      </c>
    </row>
    <row r="393" spans="1:24" x14ac:dyDescent="0.25">
      <c r="A393" t="s">
        <v>24</v>
      </c>
      <c r="B393" s="9" t="s">
        <v>27</v>
      </c>
      <c r="C393" s="5" t="s">
        <v>243</v>
      </c>
      <c r="D393" s="9"/>
      <c r="E393" s="9"/>
      <c r="F393" s="5"/>
      <c r="G393" s="5"/>
      <c r="H393" s="6">
        <f>SUBTOTAL(109, H$392:H392)</f>
        <v>7.04</v>
      </c>
      <c r="I393" s="5">
        <f>SMALL(K393:$X393,COUNTIF(K393:$X393,0)+1)</f>
        <v>4.22</v>
      </c>
      <c r="J393" s="6">
        <f>MAX(K393:$X393)</f>
        <v>7.04</v>
      </c>
      <c r="K393" s="6">
        <f>SUBTOTAL(109, K$392:K392)</f>
        <v>4.22</v>
      </c>
      <c r="L393" s="6">
        <f>SUBTOTAL(109, L$392:L392)</f>
        <v>0</v>
      </c>
      <c r="M393" s="6">
        <f>SUBTOTAL(109, M$392:M392)</f>
        <v>0</v>
      </c>
      <c r="N393" s="6">
        <f>SUBTOTAL(109, N$392:N392)</f>
        <v>4.93</v>
      </c>
      <c r="O393" s="6">
        <f>SUBTOTAL(109, O$392:O392)</f>
        <v>0</v>
      </c>
      <c r="P393" s="6">
        <f>SUBTOTAL(109, P$392:P392)</f>
        <v>0</v>
      </c>
      <c r="Q393" s="6">
        <f>SUBTOTAL(109, Q$392:Q392)</f>
        <v>7.04</v>
      </c>
      <c r="R393" s="6">
        <f>SUBTOTAL(109, R$392:R392)</f>
        <v>5.57</v>
      </c>
      <c r="S393" s="6">
        <f>SUBTOTAL(109, S$392:S392)</f>
        <v>7.04</v>
      </c>
      <c r="T393" s="6">
        <f>SUBTOTAL(109, T$392:T392)</f>
        <v>5.74</v>
      </c>
      <c r="U393" s="6">
        <f>SUBTOTAL(109, U$392:U392)</f>
        <v>0</v>
      </c>
      <c r="V393" s="6">
        <f>SUBTOTAL(109, V$392:V392)</f>
        <v>0</v>
      </c>
      <c r="W393" s="6">
        <f>SUBTOTAL(109, W$392:W392)</f>
        <v>0</v>
      </c>
      <c r="X393" s="6">
        <f>SUBTOTAL(109, X$392:X392)</f>
        <v>0</v>
      </c>
    </row>
    <row r="394" spans="1:24" x14ac:dyDescent="0.25">
      <c r="A394" t="s">
        <v>24</v>
      </c>
      <c r="B394" s="8" t="s">
        <v>245</v>
      </c>
      <c r="C394" s="2" t="s">
        <v>246</v>
      </c>
      <c r="D394" s="8" t="s">
        <v>245</v>
      </c>
      <c r="E394" s="8">
        <v>340</v>
      </c>
      <c r="F394" t="s">
        <v>244</v>
      </c>
      <c r="G394">
        <v>1</v>
      </c>
      <c r="H394" s="4">
        <v>231.53</v>
      </c>
      <c r="K394" s="4">
        <v>138.91999999999999</v>
      </c>
      <c r="L394" s="4" t="s">
        <v>376</v>
      </c>
      <c r="M394" s="4" t="s">
        <v>376</v>
      </c>
      <c r="N394" s="4">
        <v>162.07</v>
      </c>
      <c r="O394" s="4">
        <v>19.02</v>
      </c>
      <c r="P394" s="4" t="s">
        <v>376</v>
      </c>
      <c r="Q394" s="4">
        <v>184.83</v>
      </c>
      <c r="R394" s="4">
        <v>183.14</v>
      </c>
      <c r="S394" s="4">
        <v>231.53</v>
      </c>
      <c r="T394" s="4">
        <v>188.93</v>
      </c>
      <c r="U394" s="4">
        <v>19.579999999999998</v>
      </c>
      <c r="V394" s="4" t="s">
        <v>376</v>
      </c>
      <c r="W394" s="4" t="s">
        <v>376</v>
      </c>
      <c r="X394" s="4" t="s">
        <v>376</v>
      </c>
    </row>
    <row r="395" spans="1:24" x14ac:dyDescent="0.25">
      <c r="A395" t="s">
        <v>24</v>
      </c>
      <c r="B395" s="9" t="s">
        <v>27</v>
      </c>
      <c r="C395" s="5" t="s">
        <v>246</v>
      </c>
      <c r="D395" s="9"/>
      <c r="E395" s="9"/>
      <c r="F395" s="5"/>
      <c r="G395" s="5"/>
      <c r="H395" s="6">
        <f>SUBTOTAL(109, H$394:H394)</f>
        <v>231.53</v>
      </c>
      <c r="I395" s="5">
        <f>SMALL(K395:$X395,COUNTIF(K395:$X395,0)+1)</f>
        <v>19.02</v>
      </c>
      <c r="J395" s="6">
        <f>MAX(K395:$X395)</f>
        <v>231.53</v>
      </c>
      <c r="K395" s="6">
        <f>SUBTOTAL(109, K$394:K394)</f>
        <v>138.91999999999999</v>
      </c>
      <c r="L395" s="6">
        <f>SUBTOTAL(109, L$394:L394)</f>
        <v>0</v>
      </c>
      <c r="M395" s="6">
        <f>SUBTOTAL(109, M$394:M394)</f>
        <v>0</v>
      </c>
      <c r="N395" s="6">
        <f>SUBTOTAL(109, N$394:N394)</f>
        <v>162.07</v>
      </c>
      <c r="O395" s="6">
        <f>SUBTOTAL(109, O$394:O394)</f>
        <v>19.02</v>
      </c>
      <c r="P395" s="6">
        <f>SUBTOTAL(109, P$394:P394)</f>
        <v>0</v>
      </c>
      <c r="Q395" s="6">
        <f>SUBTOTAL(109, Q$394:Q394)</f>
        <v>184.83</v>
      </c>
      <c r="R395" s="6">
        <f>SUBTOTAL(109, R$394:R394)</f>
        <v>183.14</v>
      </c>
      <c r="S395" s="6">
        <f>SUBTOTAL(109, S$394:S394)</f>
        <v>231.53</v>
      </c>
      <c r="T395" s="6">
        <f>SUBTOTAL(109, T$394:T394)</f>
        <v>188.93</v>
      </c>
      <c r="U395" s="6">
        <f>SUBTOTAL(109, U$394:U394)</f>
        <v>19.579999999999998</v>
      </c>
      <c r="V395" s="6">
        <f>SUBTOTAL(109, V$394:V394)</f>
        <v>0</v>
      </c>
      <c r="W395" s="6">
        <f>SUBTOTAL(109, W$394:W394)</f>
        <v>0</v>
      </c>
      <c r="X395" s="6">
        <f>SUBTOTAL(109, X$394:X394)</f>
        <v>0</v>
      </c>
    </row>
    <row r="396" spans="1:24" x14ac:dyDescent="0.25">
      <c r="A396" t="s">
        <v>24</v>
      </c>
      <c r="B396" s="8" t="s">
        <v>247</v>
      </c>
      <c r="C396" s="2" t="s">
        <v>248</v>
      </c>
      <c r="D396" s="8" t="s">
        <v>247</v>
      </c>
      <c r="E396" s="8">
        <v>340</v>
      </c>
      <c r="F396" t="s">
        <v>244</v>
      </c>
      <c r="G396">
        <v>1</v>
      </c>
      <c r="H396" s="4">
        <v>299.25</v>
      </c>
      <c r="K396" s="4">
        <v>179.55</v>
      </c>
      <c r="L396" s="4" t="s">
        <v>376</v>
      </c>
      <c r="M396" s="4" t="s">
        <v>376</v>
      </c>
      <c r="N396" s="4">
        <v>209.48</v>
      </c>
      <c r="O396" s="4">
        <v>142.44</v>
      </c>
      <c r="P396" s="4" t="s">
        <v>376</v>
      </c>
      <c r="Q396" s="4">
        <v>184.83</v>
      </c>
      <c r="R396" s="4">
        <v>236.71</v>
      </c>
      <c r="S396" s="4">
        <v>299.25</v>
      </c>
      <c r="T396" s="4">
        <v>244.19</v>
      </c>
      <c r="U396" s="4">
        <v>146.63</v>
      </c>
      <c r="V396" s="4" t="s">
        <v>376</v>
      </c>
      <c r="W396" s="4" t="s">
        <v>376</v>
      </c>
      <c r="X396" s="4" t="s">
        <v>376</v>
      </c>
    </row>
    <row r="397" spans="1:24" x14ac:dyDescent="0.25">
      <c r="A397" t="s">
        <v>24</v>
      </c>
      <c r="B397" s="9" t="s">
        <v>27</v>
      </c>
      <c r="C397" s="5" t="s">
        <v>248</v>
      </c>
      <c r="D397" s="9"/>
      <c r="E397" s="9"/>
      <c r="F397" s="5"/>
      <c r="G397" s="5"/>
      <c r="H397" s="6">
        <f>SUBTOTAL(109, H$396:H396)</f>
        <v>299.25</v>
      </c>
      <c r="I397" s="5">
        <f>SMALL(K397:$X397,COUNTIF(K397:$X397,0)+1)</f>
        <v>142.44</v>
      </c>
      <c r="J397" s="6">
        <f>MAX(K397:$X397)</f>
        <v>299.25</v>
      </c>
      <c r="K397" s="6">
        <f>SUBTOTAL(109, K$396:K396)</f>
        <v>179.55</v>
      </c>
      <c r="L397" s="6">
        <f>SUBTOTAL(109, L$396:L396)</f>
        <v>0</v>
      </c>
      <c r="M397" s="6">
        <f>SUBTOTAL(109, M$396:M396)</f>
        <v>0</v>
      </c>
      <c r="N397" s="6">
        <f>SUBTOTAL(109, N$396:N396)</f>
        <v>209.48</v>
      </c>
      <c r="O397" s="6">
        <f>SUBTOTAL(109, O$396:O396)</f>
        <v>142.44</v>
      </c>
      <c r="P397" s="6">
        <f>SUBTOTAL(109, P$396:P396)</f>
        <v>0</v>
      </c>
      <c r="Q397" s="6">
        <f>SUBTOTAL(109, Q$396:Q396)</f>
        <v>184.83</v>
      </c>
      <c r="R397" s="6">
        <f>SUBTOTAL(109, R$396:R396)</f>
        <v>236.71</v>
      </c>
      <c r="S397" s="6">
        <f>SUBTOTAL(109, S$396:S396)</f>
        <v>299.25</v>
      </c>
      <c r="T397" s="6">
        <f>SUBTOTAL(109, T$396:T396)</f>
        <v>244.19</v>
      </c>
      <c r="U397" s="6">
        <f>SUBTOTAL(109, U$396:U396)</f>
        <v>146.63</v>
      </c>
      <c r="V397" s="6">
        <f>SUBTOTAL(109, V$396:V396)</f>
        <v>0</v>
      </c>
      <c r="W397" s="6">
        <f>SUBTOTAL(109, W$396:W396)</f>
        <v>0</v>
      </c>
      <c r="X397" s="6">
        <f>SUBTOTAL(109, X$396:X396)</f>
        <v>0</v>
      </c>
    </row>
    <row r="398" spans="1:24" x14ac:dyDescent="0.25">
      <c r="A398" t="s">
        <v>24</v>
      </c>
      <c r="B398" s="8" t="s">
        <v>249</v>
      </c>
      <c r="C398" s="2" t="s">
        <v>250</v>
      </c>
      <c r="D398" s="8" t="s">
        <v>249</v>
      </c>
      <c r="E398" s="8">
        <v>340</v>
      </c>
      <c r="F398" t="s">
        <v>244</v>
      </c>
      <c r="G398">
        <v>1</v>
      </c>
      <c r="H398" s="4">
        <v>31.5</v>
      </c>
      <c r="K398" s="4">
        <v>18.899999999999999</v>
      </c>
      <c r="L398" s="4" t="s">
        <v>376</v>
      </c>
      <c r="M398" s="4" t="s">
        <v>376</v>
      </c>
      <c r="N398" s="4">
        <v>22.05</v>
      </c>
      <c r="O398" s="4">
        <v>32.130000000000003</v>
      </c>
      <c r="P398" s="4" t="s">
        <v>376</v>
      </c>
      <c r="Q398" s="4">
        <v>31.5</v>
      </c>
      <c r="R398" s="4">
        <v>24.92</v>
      </c>
      <c r="S398" s="4">
        <v>31.5</v>
      </c>
      <c r="T398" s="4">
        <v>25.7</v>
      </c>
      <c r="U398" s="4">
        <v>33.08</v>
      </c>
      <c r="V398" s="4" t="s">
        <v>376</v>
      </c>
      <c r="W398" s="4" t="s">
        <v>376</v>
      </c>
      <c r="X398" s="4" t="s">
        <v>376</v>
      </c>
    </row>
    <row r="399" spans="1:24" x14ac:dyDescent="0.25">
      <c r="A399" t="s">
        <v>24</v>
      </c>
      <c r="B399" s="9" t="s">
        <v>27</v>
      </c>
      <c r="C399" s="5" t="s">
        <v>250</v>
      </c>
      <c r="D399" s="9"/>
      <c r="E399" s="9"/>
      <c r="F399" s="5"/>
      <c r="G399" s="5"/>
      <c r="H399" s="6">
        <f>SUBTOTAL(109, H$398:H398)</f>
        <v>31.5</v>
      </c>
      <c r="I399" s="5">
        <f>SMALL(K399:$X399,COUNTIF(K399:$X399,0)+1)</f>
        <v>18.899999999999999</v>
      </c>
      <c r="J399" s="6">
        <f>MAX(K399:$X399)</f>
        <v>33.08</v>
      </c>
      <c r="K399" s="6">
        <f>SUBTOTAL(109, K$398:K398)</f>
        <v>18.899999999999999</v>
      </c>
      <c r="L399" s="6">
        <f>SUBTOTAL(109, L$398:L398)</f>
        <v>0</v>
      </c>
      <c r="M399" s="6">
        <f>SUBTOTAL(109, M$398:M398)</f>
        <v>0</v>
      </c>
      <c r="N399" s="6">
        <f>SUBTOTAL(109, N$398:N398)</f>
        <v>22.05</v>
      </c>
      <c r="O399" s="6">
        <f>SUBTOTAL(109, O$398:O398)</f>
        <v>32.130000000000003</v>
      </c>
      <c r="P399" s="6">
        <f>SUBTOTAL(109, P$398:P398)</f>
        <v>0</v>
      </c>
      <c r="Q399" s="6">
        <f>SUBTOTAL(109, Q$398:Q398)</f>
        <v>31.5</v>
      </c>
      <c r="R399" s="6">
        <f>SUBTOTAL(109, R$398:R398)</f>
        <v>24.92</v>
      </c>
      <c r="S399" s="6">
        <f>SUBTOTAL(109, S$398:S398)</f>
        <v>31.5</v>
      </c>
      <c r="T399" s="6">
        <f>SUBTOTAL(109, T$398:T398)</f>
        <v>25.7</v>
      </c>
      <c r="U399" s="6">
        <f>SUBTOTAL(109, U$398:U398)</f>
        <v>33.08</v>
      </c>
      <c r="V399" s="6">
        <f>SUBTOTAL(109, V$398:V398)</f>
        <v>0</v>
      </c>
      <c r="W399" s="6">
        <f>SUBTOTAL(109, W$398:W398)</f>
        <v>0</v>
      </c>
      <c r="X399" s="6">
        <f>SUBTOTAL(109, X$398:X398)</f>
        <v>0</v>
      </c>
    </row>
    <row r="400" spans="1:24" x14ac:dyDescent="0.25">
      <c r="A400" t="s">
        <v>24</v>
      </c>
      <c r="B400" s="8">
        <v>70553</v>
      </c>
      <c r="C400" s="2" t="s">
        <v>251</v>
      </c>
      <c r="D400" s="8">
        <v>70553</v>
      </c>
      <c r="E400" s="8">
        <v>611</v>
      </c>
      <c r="F400" t="s">
        <v>252</v>
      </c>
      <c r="G400">
        <v>1</v>
      </c>
      <c r="H400" s="4">
        <v>1000</v>
      </c>
      <c r="K400" s="4">
        <v>600</v>
      </c>
      <c r="L400" s="4">
        <v>712.5</v>
      </c>
      <c r="M400" s="4">
        <v>376.09</v>
      </c>
      <c r="N400" s="4">
        <v>700</v>
      </c>
      <c r="O400" s="4">
        <v>476.57</v>
      </c>
      <c r="P400" s="4">
        <v>442.59</v>
      </c>
      <c r="Q400" s="4">
        <v>184.83</v>
      </c>
      <c r="R400" s="4">
        <v>791</v>
      </c>
      <c r="S400" s="4" t="s">
        <v>376</v>
      </c>
      <c r="T400" s="4">
        <v>816</v>
      </c>
      <c r="U400" s="4">
        <v>490.59</v>
      </c>
      <c r="V400" s="4">
        <v>376.09</v>
      </c>
      <c r="W400" s="4">
        <v>617.41</v>
      </c>
      <c r="X400" s="4">
        <v>438.21</v>
      </c>
    </row>
    <row r="401" spans="1:24" x14ac:dyDescent="0.25">
      <c r="A401" t="s">
        <v>24</v>
      </c>
      <c r="B401" s="9" t="s">
        <v>27</v>
      </c>
      <c r="C401" s="5" t="s">
        <v>251</v>
      </c>
      <c r="D401" s="9"/>
      <c r="E401" s="9"/>
      <c r="F401" s="5"/>
      <c r="G401" s="5"/>
      <c r="H401" s="6">
        <f>SUBTOTAL(109, H$400:H400)</f>
        <v>1000</v>
      </c>
      <c r="I401" s="5">
        <f>SMALL(K401:$X401,COUNTIF(K401:$X401,0)+1)</f>
        <v>184.83</v>
      </c>
      <c r="J401" s="6">
        <f>MAX(K401:$X401)</f>
        <v>816</v>
      </c>
      <c r="K401" s="6">
        <f>SUBTOTAL(109, K$400:K400)</f>
        <v>600</v>
      </c>
      <c r="L401" s="6">
        <f>SUBTOTAL(109, L$400:L400)</f>
        <v>712.5</v>
      </c>
      <c r="M401" s="6">
        <f>SUBTOTAL(109, M$400:M400)</f>
        <v>376.09</v>
      </c>
      <c r="N401" s="6">
        <f>SUBTOTAL(109, N$400:N400)</f>
        <v>700</v>
      </c>
      <c r="O401" s="6">
        <f>SUBTOTAL(109, O$400:O400)</f>
        <v>476.57</v>
      </c>
      <c r="P401" s="6">
        <f>SUBTOTAL(109, P$400:P400)</f>
        <v>442.59</v>
      </c>
      <c r="Q401" s="6">
        <f>SUBTOTAL(109, Q$400:Q400)</f>
        <v>184.83</v>
      </c>
      <c r="R401" s="6">
        <f>SUBTOTAL(109, R$400:R400)</f>
        <v>791</v>
      </c>
      <c r="S401" s="6">
        <f>SUBTOTAL(109, S$400:S400)</f>
        <v>0</v>
      </c>
      <c r="T401" s="6">
        <f>SUBTOTAL(109, T$400:T400)</f>
        <v>816</v>
      </c>
      <c r="U401" s="6">
        <f>SUBTOTAL(109, U$400:U400)</f>
        <v>490.59</v>
      </c>
      <c r="V401" s="6">
        <f>SUBTOTAL(109, V$400:V400)</f>
        <v>376.09</v>
      </c>
      <c r="W401" s="6">
        <f>SUBTOTAL(109, W$400:W400)</f>
        <v>617.41</v>
      </c>
      <c r="X401" s="6">
        <f>SUBTOTAL(109, X$400:X400)</f>
        <v>438.21</v>
      </c>
    </row>
    <row r="402" spans="1:24" x14ac:dyDescent="0.25">
      <c r="A402" t="s">
        <v>24</v>
      </c>
      <c r="B402" s="8">
        <v>70551</v>
      </c>
      <c r="C402" s="2" t="s">
        <v>253</v>
      </c>
      <c r="D402" s="8">
        <v>70551</v>
      </c>
      <c r="E402" s="8">
        <v>611</v>
      </c>
      <c r="F402" t="s">
        <v>252</v>
      </c>
      <c r="G402">
        <v>1</v>
      </c>
      <c r="H402" s="4">
        <v>600</v>
      </c>
      <c r="K402" s="4">
        <v>360</v>
      </c>
      <c r="L402" s="4">
        <v>600</v>
      </c>
      <c r="M402" s="4">
        <v>235</v>
      </c>
      <c r="N402" s="4">
        <v>420</v>
      </c>
      <c r="O402" s="4">
        <v>289.45999999999998</v>
      </c>
      <c r="P402" s="4">
        <v>276.56</v>
      </c>
      <c r="Q402" s="4">
        <v>184.83</v>
      </c>
      <c r="R402" s="4">
        <v>474.6</v>
      </c>
      <c r="S402" s="4" t="s">
        <v>376</v>
      </c>
      <c r="T402" s="4">
        <v>489.6</v>
      </c>
      <c r="U402" s="4">
        <v>297.97000000000003</v>
      </c>
      <c r="V402" s="4">
        <v>235</v>
      </c>
      <c r="W402" s="4">
        <v>368.9</v>
      </c>
      <c r="X402" s="4">
        <v>273.82</v>
      </c>
    </row>
    <row r="403" spans="1:24" x14ac:dyDescent="0.25">
      <c r="A403" t="s">
        <v>24</v>
      </c>
      <c r="B403" s="9" t="s">
        <v>27</v>
      </c>
      <c r="C403" s="5" t="s">
        <v>253</v>
      </c>
      <c r="D403" s="9"/>
      <c r="E403" s="9"/>
      <c r="F403" s="5"/>
      <c r="G403" s="5"/>
      <c r="H403" s="6">
        <f>SUBTOTAL(109, H$402:H402)</f>
        <v>600</v>
      </c>
      <c r="I403" s="5">
        <f>SMALL(K403:$X403,COUNTIF(K403:$X403,0)+1)</f>
        <v>184.83</v>
      </c>
      <c r="J403" s="6">
        <f>MAX(K403:$X403)</f>
        <v>600</v>
      </c>
      <c r="K403" s="6">
        <f>SUBTOTAL(109, K$402:K402)</f>
        <v>360</v>
      </c>
      <c r="L403" s="6">
        <f>SUBTOTAL(109, L$402:L402)</f>
        <v>600</v>
      </c>
      <c r="M403" s="6">
        <f>SUBTOTAL(109, M$402:M402)</f>
        <v>235</v>
      </c>
      <c r="N403" s="6">
        <f>SUBTOTAL(109, N$402:N402)</f>
        <v>420</v>
      </c>
      <c r="O403" s="6">
        <f>SUBTOTAL(109, O$402:O402)</f>
        <v>289.45999999999998</v>
      </c>
      <c r="P403" s="6">
        <f>SUBTOTAL(109, P$402:P402)</f>
        <v>276.56</v>
      </c>
      <c r="Q403" s="6">
        <f>SUBTOTAL(109, Q$402:Q402)</f>
        <v>184.83</v>
      </c>
      <c r="R403" s="6">
        <f>SUBTOTAL(109, R$402:R402)</f>
        <v>474.6</v>
      </c>
      <c r="S403" s="6">
        <f>SUBTOTAL(109, S$402:S402)</f>
        <v>0</v>
      </c>
      <c r="T403" s="6">
        <f>SUBTOTAL(109, T$402:T402)</f>
        <v>489.6</v>
      </c>
      <c r="U403" s="6">
        <f>SUBTOTAL(109, U$402:U402)</f>
        <v>297.97000000000003</v>
      </c>
      <c r="V403" s="6">
        <f>SUBTOTAL(109, V$402:V402)</f>
        <v>235</v>
      </c>
      <c r="W403" s="6">
        <f>SUBTOTAL(109, W$402:W402)</f>
        <v>368.9</v>
      </c>
      <c r="X403" s="6">
        <f>SUBTOTAL(109, X$402:X402)</f>
        <v>273.82</v>
      </c>
    </row>
    <row r="404" spans="1:24" x14ac:dyDescent="0.25">
      <c r="A404" t="s">
        <v>24</v>
      </c>
      <c r="B404" s="8">
        <v>73721</v>
      </c>
      <c r="C404" s="2" t="s">
        <v>254</v>
      </c>
      <c r="D404" s="8">
        <v>73721</v>
      </c>
      <c r="E404" s="8">
        <v>610</v>
      </c>
      <c r="F404" t="s">
        <v>255</v>
      </c>
      <c r="G404">
        <v>1</v>
      </c>
      <c r="H404" s="4">
        <v>600</v>
      </c>
      <c r="K404" s="4">
        <v>360</v>
      </c>
      <c r="L404" s="4">
        <v>600</v>
      </c>
      <c r="M404" s="4">
        <v>235</v>
      </c>
      <c r="N404" s="4">
        <v>420</v>
      </c>
      <c r="O404" s="4">
        <v>300.42</v>
      </c>
      <c r="P404" s="4">
        <v>276.56</v>
      </c>
      <c r="Q404" s="4">
        <v>184.83</v>
      </c>
      <c r="R404" s="4">
        <v>474.6</v>
      </c>
      <c r="S404" s="4" t="s">
        <v>376</v>
      </c>
      <c r="T404" s="4">
        <v>489.6</v>
      </c>
      <c r="U404" s="4">
        <v>309.26</v>
      </c>
      <c r="V404" s="4">
        <v>235</v>
      </c>
      <c r="W404" s="4">
        <v>368.9</v>
      </c>
      <c r="X404" s="4">
        <v>273.82</v>
      </c>
    </row>
    <row r="405" spans="1:24" x14ac:dyDescent="0.25">
      <c r="A405" t="s">
        <v>24</v>
      </c>
      <c r="B405" s="9" t="s">
        <v>27</v>
      </c>
      <c r="C405" s="5" t="s">
        <v>254</v>
      </c>
      <c r="D405" s="9"/>
      <c r="E405" s="9"/>
      <c r="F405" s="5"/>
      <c r="G405" s="5"/>
      <c r="H405" s="6">
        <f>SUBTOTAL(109, H$404:H404)</f>
        <v>600</v>
      </c>
      <c r="I405" s="5">
        <f>SMALL(K405:$X405,COUNTIF(K405:$X405,0)+1)</f>
        <v>184.83</v>
      </c>
      <c r="J405" s="6">
        <f>MAX(K405:$X405)</f>
        <v>600</v>
      </c>
      <c r="K405" s="6">
        <f>SUBTOTAL(109, K$404:K404)</f>
        <v>360</v>
      </c>
      <c r="L405" s="6">
        <f>SUBTOTAL(109, L$404:L404)</f>
        <v>600</v>
      </c>
      <c r="M405" s="6">
        <f>SUBTOTAL(109, M$404:M404)</f>
        <v>235</v>
      </c>
      <c r="N405" s="6">
        <f>SUBTOTAL(109, N$404:N404)</f>
        <v>420</v>
      </c>
      <c r="O405" s="6">
        <f>SUBTOTAL(109, O$404:O404)</f>
        <v>300.42</v>
      </c>
      <c r="P405" s="6">
        <f>SUBTOTAL(109, P$404:P404)</f>
        <v>276.56</v>
      </c>
      <c r="Q405" s="6">
        <f>SUBTOTAL(109, Q$404:Q404)</f>
        <v>184.83</v>
      </c>
      <c r="R405" s="6">
        <f>SUBTOTAL(109, R$404:R404)</f>
        <v>474.6</v>
      </c>
      <c r="S405" s="6">
        <f>SUBTOTAL(109, S$404:S404)</f>
        <v>0</v>
      </c>
      <c r="T405" s="6">
        <f>SUBTOTAL(109, T$404:T404)</f>
        <v>489.6</v>
      </c>
      <c r="U405" s="6">
        <f>SUBTOTAL(109, U$404:U404)</f>
        <v>309.26</v>
      </c>
      <c r="V405" s="6">
        <f>SUBTOTAL(109, V$404:V404)</f>
        <v>235</v>
      </c>
      <c r="W405" s="6">
        <f>SUBTOTAL(109, W$404:W404)</f>
        <v>368.9</v>
      </c>
      <c r="X405" s="6">
        <f>SUBTOTAL(109, X$404:X404)</f>
        <v>273.82</v>
      </c>
    </row>
    <row r="406" spans="1:24" x14ac:dyDescent="0.25">
      <c r="A406" t="s">
        <v>24</v>
      </c>
      <c r="B406" s="8">
        <v>73221</v>
      </c>
      <c r="C406" s="2" t="s">
        <v>256</v>
      </c>
      <c r="D406" s="8">
        <v>73221</v>
      </c>
      <c r="E406" s="8">
        <v>610</v>
      </c>
      <c r="F406" t="s">
        <v>255</v>
      </c>
      <c r="G406">
        <v>1</v>
      </c>
      <c r="H406" s="4">
        <v>600</v>
      </c>
      <c r="K406" s="4">
        <v>360</v>
      </c>
      <c r="L406" s="4">
        <v>600</v>
      </c>
      <c r="M406" s="4">
        <v>235</v>
      </c>
      <c r="N406" s="4">
        <v>420</v>
      </c>
      <c r="O406" s="4">
        <v>301.35000000000002</v>
      </c>
      <c r="P406" s="4">
        <v>276.56</v>
      </c>
      <c r="Q406" s="4">
        <v>184.83</v>
      </c>
      <c r="R406" s="4">
        <v>474.6</v>
      </c>
      <c r="S406" s="4" t="s">
        <v>376</v>
      </c>
      <c r="T406" s="4">
        <v>489.6</v>
      </c>
      <c r="U406" s="4">
        <v>310.20999999999998</v>
      </c>
      <c r="V406" s="4">
        <v>235</v>
      </c>
      <c r="W406" s="4">
        <v>368.9</v>
      </c>
      <c r="X406" s="4">
        <v>273.82</v>
      </c>
    </row>
    <row r="407" spans="1:24" x14ac:dyDescent="0.25">
      <c r="A407" t="s">
        <v>24</v>
      </c>
      <c r="B407" s="9" t="s">
        <v>27</v>
      </c>
      <c r="C407" s="5" t="s">
        <v>256</v>
      </c>
      <c r="D407" s="9"/>
      <c r="E407" s="9"/>
      <c r="F407" s="5"/>
      <c r="G407" s="5"/>
      <c r="H407" s="6">
        <f>SUBTOTAL(109, H$406:H406)</f>
        <v>600</v>
      </c>
      <c r="I407" s="5">
        <f>SMALL(K407:$X407,COUNTIF(K407:$X407,0)+1)</f>
        <v>184.83</v>
      </c>
      <c r="J407" s="6">
        <f>MAX(K407:$X407)</f>
        <v>600</v>
      </c>
      <c r="K407" s="6">
        <f>SUBTOTAL(109, K$406:K406)</f>
        <v>360</v>
      </c>
      <c r="L407" s="6">
        <f>SUBTOTAL(109, L$406:L406)</f>
        <v>600</v>
      </c>
      <c r="M407" s="6">
        <f>SUBTOTAL(109, M$406:M406)</f>
        <v>235</v>
      </c>
      <c r="N407" s="6">
        <f>SUBTOTAL(109, N$406:N406)</f>
        <v>420</v>
      </c>
      <c r="O407" s="6">
        <f>SUBTOTAL(109, O$406:O406)</f>
        <v>301.35000000000002</v>
      </c>
      <c r="P407" s="6">
        <f>SUBTOTAL(109, P$406:P406)</f>
        <v>276.56</v>
      </c>
      <c r="Q407" s="6">
        <f>SUBTOTAL(109, Q$406:Q406)</f>
        <v>184.83</v>
      </c>
      <c r="R407" s="6">
        <f>SUBTOTAL(109, R$406:R406)</f>
        <v>474.6</v>
      </c>
      <c r="S407" s="6">
        <f>SUBTOTAL(109, S$406:S406)</f>
        <v>0</v>
      </c>
      <c r="T407" s="6">
        <f>SUBTOTAL(109, T$406:T406)</f>
        <v>489.6</v>
      </c>
      <c r="U407" s="6">
        <f>SUBTOTAL(109, U$406:U406)</f>
        <v>310.20999999999998</v>
      </c>
      <c r="V407" s="6">
        <f>SUBTOTAL(109, V$406:V406)</f>
        <v>235</v>
      </c>
      <c r="W407" s="6">
        <f>SUBTOTAL(109, W$406:W406)</f>
        <v>368.9</v>
      </c>
      <c r="X407" s="6">
        <f>SUBTOTAL(109, X$406:X406)</f>
        <v>273.82</v>
      </c>
    </row>
    <row r="408" spans="1:24" x14ac:dyDescent="0.25">
      <c r="A408" t="s">
        <v>24</v>
      </c>
      <c r="B408" s="8">
        <v>72148</v>
      </c>
      <c r="C408" s="2" t="s">
        <v>257</v>
      </c>
      <c r="D408" s="8">
        <v>72148</v>
      </c>
      <c r="E408" s="8">
        <v>612</v>
      </c>
      <c r="F408" t="s">
        <v>258</v>
      </c>
      <c r="G408">
        <v>1</v>
      </c>
      <c r="H408" s="4">
        <v>600</v>
      </c>
      <c r="K408" s="4">
        <v>360</v>
      </c>
      <c r="L408" s="4">
        <v>600</v>
      </c>
      <c r="M408" s="4">
        <v>235</v>
      </c>
      <c r="N408" s="4">
        <v>420</v>
      </c>
      <c r="O408" s="4">
        <v>283.52999999999997</v>
      </c>
      <c r="P408" s="4">
        <v>276.56</v>
      </c>
      <c r="Q408" s="4">
        <v>184.83</v>
      </c>
      <c r="R408" s="4">
        <v>474.6</v>
      </c>
      <c r="S408" s="4" t="s">
        <v>376</v>
      </c>
      <c r="T408" s="4">
        <v>489.6</v>
      </c>
      <c r="U408" s="4">
        <v>291.87</v>
      </c>
      <c r="V408" s="4">
        <v>235</v>
      </c>
      <c r="W408" s="4">
        <v>368.9</v>
      </c>
      <c r="X408" s="4">
        <v>273.82</v>
      </c>
    </row>
    <row r="409" spans="1:24" x14ac:dyDescent="0.25">
      <c r="A409" t="s">
        <v>24</v>
      </c>
      <c r="B409" s="9" t="s">
        <v>27</v>
      </c>
      <c r="C409" s="5" t="s">
        <v>257</v>
      </c>
      <c r="D409" s="9"/>
      <c r="E409" s="9"/>
      <c r="F409" s="5"/>
      <c r="G409" s="5"/>
      <c r="H409" s="6">
        <f>SUBTOTAL(109, H$408:H408)</f>
        <v>600</v>
      </c>
      <c r="I409" s="5">
        <f>SMALL(K409:$X409,COUNTIF(K409:$X409,0)+1)</f>
        <v>184.83</v>
      </c>
      <c r="J409" s="6">
        <f>MAX(K409:$X409)</f>
        <v>600</v>
      </c>
      <c r="K409" s="6">
        <f>SUBTOTAL(109, K$408:K408)</f>
        <v>360</v>
      </c>
      <c r="L409" s="6">
        <f>SUBTOTAL(109, L$408:L408)</f>
        <v>600</v>
      </c>
      <c r="M409" s="6">
        <f>SUBTOTAL(109, M$408:M408)</f>
        <v>235</v>
      </c>
      <c r="N409" s="6">
        <f>SUBTOTAL(109, N$408:N408)</f>
        <v>420</v>
      </c>
      <c r="O409" s="6">
        <f>SUBTOTAL(109, O$408:O408)</f>
        <v>283.52999999999997</v>
      </c>
      <c r="P409" s="6">
        <f>SUBTOTAL(109, P$408:P408)</f>
        <v>276.56</v>
      </c>
      <c r="Q409" s="6">
        <f>SUBTOTAL(109, Q$408:Q408)</f>
        <v>184.83</v>
      </c>
      <c r="R409" s="6">
        <f>SUBTOTAL(109, R$408:R408)</f>
        <v>474.6</v>
      </c>
      <c r="S409" s="6">
        <f>SUBTOTAL(109, S$408:S408)</f>
        <v>0</v>
      </c>
      <c r="T409" s="6">
        <f>SUBTOTAL(109, T$408:T408)</f>
        <v>489.6</v>
      </c>
      <c r="U409" s="6">
        <f>SUBTOTAL(109, U$408:U408)</f>
        <v>291.87</v>
      </c>
      <c r="V409" s="6">
        <f>SUBTOTAL(109, V$408:V408)</f>
        <v>235</v>
      </c>
      <c r="W409" s="6">
        <f>SUBTOTAL(109, W$408:W408)</f>
        <v>368.9</v>
      </c>
      <c r="X409" s="6">
        <f>SUBTOTAL(109, X$408:X408)</f>
        <v>273.82</v>
      </c>
    </row>
    <row r="410" spans="1:24" x14ac:dyDescent="0.25">
      <c r="A410" t="s">
        <v>24</v>
      </c>
      <c r="B410" s="8">
        <v>72157</v>
      </c>
      <c r="C410" s="2" t="s">
        <v>259</v>
      </c>
      <c r="D410" s="8">
        <v>72157</v>
      </c>
      <c r="E410" s="8">
        <v>612</v>
      </c>
      <c r="F410" t="s">
        <v>258</v>
      </c>
      <c r="G410">
        <v>1</v>
      </c>
      <c r="H410" s="4">
        <v>1000</v>
      </c>
      <c r="K410" s="4">
        <v>600</v>
      </c>
      <c r="L410" s="4">
        <v>712.5</v>
      </c>
      <c r="M410" s="4">
        <v>376.09</v>
      </c>
      <c r="N410" s="4">
        <v>700</v>
      </c>
      <c r="O410" s="4">
        <v>482.22</v>
      </c>
      <c r="P410" s="4">
        <v>442.59</v>
      </c>
      <c r="Q410" s="4">
        <v>184.83</v>
      </c>
      <c r="R410" s="4">
        <v>791</v>
      </c>
      <c r="S410" s="4" t="s">
        <v>376</v>
      </c>
      <c r="T410" s="4">
        <v>816</v>
      </c>
      <c r="U410" s="4">
        <v>496.4</v>
      </c>
      <c r="V410" s="4">
        <v>376.09</v>
      </c>
      <c r="W410" s="4">
        <v>617.41</v>
      </c>
      <c r="X410" s="4">
        <v>438.21</v>
      </c>
    </row>
    <row r="411" spans="1:24" x14ac:dyDescent="0.25">
      <c r="A411" t="s">
        <v>24</v>
      </c>
      <c r="B411" s="9" t="s">
        <v>27</v>
      </c>
      <c r="C411" s="5" t="s">
        <v>259</v>
      </c>
      <c r="D411" s="9"/>
      <c r="E411" s="9"/>
      <c r="F411" s="5"/>
      <c r="G411" s="5"/>
      <c r="H411" s="6">
        <f>SUBTOTAL(109, H$410:H410)</f>
        <v>1000</v>
      </c>
      <c r="I411" s="5">
        <f>SMALL(K411:$X411,COUNTIF(K411:$X411,0)+1)</f>
        <v>184.83</v>
      </c>
      <c r="J411" s="6">
        <f>MAX(K411:$X411)</f>
        <v>816</v>
      </c>
      <c r="K411" s="6">
        <f>SUBTOTAL(109, K$410:K410)</f>
        <v>600</v>
      </c>
      <c r="L411" s="6">
        <f>SUBTOTAL(109, L$410:L410)</f>
        <v>712.5</v>
      </c>
      <c r="M411" s="6">
        <f>SUBTOTAL(109, M$410:M410)</f>
        <v>376.09</v>
      </c>
      <c r="N411" s="6">
        <f>SUBTOTAL(109, N$410:N410)</f>
        <v>700</v>
      </c>
      <c r="O411" s="6">
        <f>SUBTOTAL(109, O$410:O410)</f>
        <v>482.22</v>
      </c>
      <c r="P411" s="6">
        <f>SUBTOTAL(109, P$410:P410)</f>
        <v>442.59</v>
      </c>
      <c r="Q411" s="6">
        <f>SUBTOTAL(109, Q$410:Q410)</f>
        <v>184.83</v>
      </c>
      <c r="R411" s="6">
        <f>SUBTOTAL(109, R$410:R410)</f>
        <v>791</v>
      </c>
      <c r="S411" s="6">
        <f>SUBTOTAL(109, S$410:S410)</f>
        <v>0</v>
      </c>
      <c r="T411" s="6">
        <f>SUBTOTAL(109, T$410:T410)</f>
        <v>816</v>
      </c>
      <c r="U411" s="6">
        <f>SUBTOTAL(109, U$410:U410)</f>
        <v>496.4</v>
      </c>
      <c r="V411" s="6">
        <f>SUBTOTAL(109, V$410:V410)</f>
        <v>376.09</v>
      </c>
      <c r="W411" s="6">
        <f>SUBTOTAL(109, W$410:W410)</f>
        <v>617.41</v>
      </c>
      <c r="X411" s="6">
        <f>SUBTOTAL(109, X$410:X410)</f>
        <v>438.21</v>
      </c>
    </row>
    <row r="412" spans="1:24" x14ac:dyDescent="0.25">
      <c r="A412" t="s">
        <v>24</v>
      </c>
      <c r="B412" s="8">
        <v>76700</v>
      </c>
      <c r="C412" s="2" t="s">
        <v>260</v>
      </c>
      <c r="D412" s="8">
        <v>76700</v>
      </c>
      <c r="E412" s="8">
        <v>402</v>
      </c>
      <c r="F412" t="s">
        <v>261</v>
      </c>
      <c r="G412">
        <v>1</v>
      </c>
      <c r="H412" s="4">
        <v>300</v>
      </c>
      <c r="K412" s="4">
        <v>180</v>
      </c>
      <c r="L412" s="4">
        <v>183.93</v>
      </c>
      <c r="M412" s="4">
        <v>111.19</v>
      </c>
      <c r="N412" s="4">
        <v>181.4</v>
      </c>
      <c r="O412" s="4">
        <v>121.73</v>
      </c>
      <c r="P412" s="4">
        <v>130.86000000000001</v>
      </c>
      <c r="Q412" s="4">
        <v>184.83</v>
      </c>
      <c r="R412" s="4">
        <v>237.3</v>
      </c>
      <c r="S412" s="4">
        <v>165</v>
      </c>
      <c r="T412" s="4">
        <v>244.8</v>
      </c>
      <c r="U412" s="4">
        <v>125.31</v>
      </c>
      <c r="V412" s="4">
        <v>111.19</v>
      </c>
      <c r="W412" s="4">
        <v>180.02</v>
      </c>
      <c r="X412" s="4">
        <v>129.56</v>
      </c>
    </row>
    <row r="413" spans="1:24" x14ac:dyDescent="0.25">
      <c r="A413" t="s">
        <v>24</v>
      </c>
      <c r="B413" s="9" t="s">
        <v>27</v>
      </c>
      <c r="C413" s="5" t="s">
        <v>260</v>
      </c>
      <c r="D413" s="9"/>
      <c r="E413" s="9"/>
      <c r="F413" s="5"/>
      <c r="G413" s="5"/>
      <c r="H413" s="6">
        <f>SUBTOTAL(109, H$412:H412)</f>
        <v>300</v>
      </c>
      <c r="I413" s="5">
        <f>SMALL(K413:$X413,COUNTIF(K413:$X413,0)+1)</f>
        <v>111.19</v>
      </c>
      <c r="J413" s="6">
        <f>MAX(K413:$X413)</f>
        <v>244.8</v>
      </c>
      <c r="K413" s="6">
        <f>SUBTOTAL(109, K$412:K412)</f>
        <v>180</v>
      </c>
      <c r="L413" s="6">
        <f>SUBTOTAL(109, L$412:L412)</f>
        <v>183.93</v>
      </c>
      <c r="M413" s="6">
        <f>SUBTOTAL(109, M$412:M412)</f>
        <v>111.19</v>
      </c>
      <c r="N413" s="6">
        <f>SUBTOTAL(109, N$412:N412)</f>
        <v>181.4</v>
      </c>
      <c r="O413" s="6">
        <f>SUBTOTAL(109, O$412:O412)</f>
        <v>121.73</v>
      </c>
      <c r="P413" s="6">
        <f>SUBTOTAL(109, P$412:P412)</f>
        <v>130.86000000000001</v>
      </c>
      <c r="Q413" s="6">
        <f>SUBTOTAL(109, Q$412:Q412)</f>
        <v>184.83</v>
      </c>
      <c r="R413" s="6">
        <f>SUBTOTAL(109, R$412:R412)</f>
        <v>237.3</v>
      </c>
      <c r="S413" s="6">
        <f>SUBTOTAL(109, S$412:S412)</f>
        <v>165</v>
      </c>
      <c r="T413" s="6">
        <f>SUBTOTAL(109, T$412:T412)</f>
        <v>244.8</v>
      </c>
      <c r="U413" s="6">
        <f>SUBTOTAL(109, U$412:U412)</f>
        <v>125.31</v>
      </c>
      <c r="V413" s="6">
        <f>SUBTOTAL(109, V$412:V412)</f>
        <v>111.19</v>
      </c>
      <c r="W413" s="6">
        <f>SUBTOTAL(109, W$412:W412)</f>
        <v>180.02</v>
      </c>
      <c r="X413" s="6">
        <f>SUBTOTAL(109, X$412:X412)</f>
        <v>129.56</v>
      </c>
    </row>
    <row r="414" spans="1:24" x14ac:dyDescent="0.25">
      <c r="A414" t="s">
        <v>24</v>
      </c>
      <c r="B414" s="8">
        <v>76705</v>
      </c>
      <c r="C414" s="2" t="s">
        <v>262</v>
      </c>
      <c r="D414" s="8">
        <v>76705</v>
      </c>
      <c r="E414" s="8">
        <v>402</v>
      </c>
      <c r="F414" t="s">
        <v>261</v>
      </c>
      <c r="G414">
        <v>1</v>
      </c>
      <c r="H414" s="4">
        <v>300</v>
      </c>
      <c r="K414" s="4">
        <v>180</v>
      </c>
      <c r="L414" s="4">
        <v>145.07</v>
      </c>
      <c r="M414" s="4">
        <v>111.19</v>
      </c>
      <c r="N414" s="4">
        <v>130.62</v>
      </c>
      <c r="O414" s="4">
        <v>88.87</v>
      </c>
      <c r="P414" s="4">
        <v>130.86000000000001</v>
      </c>
      <c r="Q414" s="4">
        <v>184.83</v>
      </c>
      <c r="R414" s="4">
        <v>237.3</v>
      </c>
      <c r="S414" s="4">
        <v>165</v>
      </c>
      <c r="T414" s="4">
        <v>244.8</v>
      </c>
      <c r="U414" s="4">
        <v>91.49</v>
      </c>
      <c r="V414" s="4">
        <v>111.19</v>
      </c>
      <c r="W414" s="4">
        <v>180.02</v>
      </c>
      <c r="X414" s="4">
        <v>129.56</v>
      </c>
    </row>
    <row r="415" spans="1:24" x14ac:dyDescent="0.25">
      <c r="A415" t="s">
        <v>24</v>
      </c>
      <c r="B415" s="9" t="s">
        <v>27</v>
      </c>
      <c r="C415" s="5" t="s">
        <v>262</v>
      </c>
      <c r="D415" s="9"/>
      <c r="E415" s="9"/>
      <c r="F415" s="5"/>
      <c r="G415" s="5"/>
      <c r="H415" s="6">
        <f>SUBTOTAL(109, H$414:H414)</f>
        <v>300</v>
      </c>
      <c r="I415" s="5">
        <f>SMALL(K415:$X415,COUNTIF(K415:$X415,0)+1)</f>
        <v>88.87</v>
      </c>
      <c r="J415" s="6">
        <f>MAX(K415:$X415)</f>
        <v>244.8</v>
      </c>
      <c r="K415" s="6">
        <f>SUBTOTAL(109, K$414:K414)</f>
        <v>180</v>
      </c>
      <c r="L415" s="6">
        <f>SUBTOTAL(109, L$414:L414)</f>
        <v>145.07</v>
      </c>
      <c r="M415" s="6">
        <f>SUBTOTAL(109, M$414:M414)</f>
        <v>111.19</v>
      </c>
      <c r="N415" s="6">
        <f>SUBTOTAL(109, N$414:N414)</f>
        <v>130.62</v>
      </c>
      <c r="O415" s="6">
        <f>SUBTOTAL(109, O$414:O414)</f>
        <v>88.87</v>
      </c>
      <c r="P415" s="6">
        <f>SUBTOTAL(109, P$414:P414)</f>
        <v>130.86000000000001</v>
      </c>
      <c r="Q415" s="6">
        <f>SUBTOTAL(109, Q$414:Q414)</f>
        <v>184.83</v>
      </c>
      <c r="R415" s="6">
        <f>SUBTOTAL(109, R$414:R414)</f>
        <v>237.3</v>
      </c>
      <c r="S415" s="6">
        <f>SUBTOTAL(109, S$414:S414)</f>
        <v>165</v>
      </c>
      <c r="T415" s="6">
        <f>SUBTOTAL(109, T$414:T414)</f>
        <v>244.8</v>
      </c>
      <c r="U415" s="6">
        <f>SUBTOTAL(109, U$414:U414)</f>
        <v>91.49</v>
      </c>
      <c r="V415" s="6">
        <f>SUBTOTAL(109, V$414:V414)</f>
        <v>111.19</v>
      </c>
      <c r="W415" s="6">
        <f>SUBTOTAL(109, W$414:W414)</f>
        <v>180.02</v>
      </c>
      <c r="X415" s="6">
        <f>SUBTOTAL(109, X$414:X414)</f>
        <v>129.56</v>
      </c>
    </row>
    <row r="416" spans="1:24" x14ac:dyDescent="0.25">
      <c r="A416" t="s">
        <v>24</v>
      </c>
      <c r="B416" s="8">
        <v>76818</v>
      </c>
      <c r="C416" s="2" t="s">
        <v>263</v>
      </c>
      <c r="D416" s="8">
        <v>76818</v>
      </c>
      <c r="E416" s="8">
        <v>402</v>
      </c>
      <c r="F416" t="s">
        <v>261</v>
      </c>
      <c r="G416">
        <v>1</v>
      </c>
      <c r="H416" s="4">
        <v>300</v>
      </c>
      <c r="K416" s="4">
        <v>180</v>
      </c>
      <c r="L416" s="4">
        <v>165.32</v>
      </c>
      <c r="M416" s="4">
        <v>111.19</v>
      </c>
      <c r="N416" s="4">
        <v>128</v>
      </c>
      <c r="O416" s="4" t="s">
        <v>376</v>
      </c>
      <c r="P416" s="4">
        <v>130.86000000000001</v>
      </c>
      <c r="Q416" s="4">
        <v>184.83</v>
      </c>
      <c r="R416" s="4">
        <v>237.3</v>
      </c>
      <c r="S416" s="4">
        <v>165</v>
      </c>
      <c r="T416" s="4">
        <v>244.8</v>
      </c>
      <c r="U416" s="4" t="s">
        <v>376</v>
      </c>
      <c r="V416" s="4">
        <v>111.19</v>
      </c>
      <c r="W416" s="4">
        <v>180.02</v>
      </c>
      <c r="X416" s="4">
        <v>129.56</v>
      </c>
    </row>
    <row r="417" spans="1:24" x14ac:dyDescent="0.25">
      <c r="A417" t="s">
        <v>24</v>
      </c>
      <c r="B417" s="9" t="s">
        <v>27</v>
      </c>
      <c r="C417" s="5" t="s">
        <v>263</v>
      </c>
      <c r="D417" s="9"/>
      <c r="E417" s="9"/>
      <c r="F417" s="5"/>
      <c r="G417" s="5"/>
      <c r="H417" s="6">
        <f>SUBTOTAL(109, H$416:H416)</f>
        <v>300</v>
      </c>
      <c r="I417" s="5">
        <f>SMALL(K417:$X417,COUNTIF(K417:$X417,0)+1)</f>
        <v>111.19</v>
      </c>
      <c r="J417" s="6">
        <f>MAX(K417:$X417)</f>
        <v>244.8</v>
      </c>
      <c r="K417" s="6">
        <f>SUBTOTAL(109, K$416:K416)</f>
        <v>180</v>
      </c>
      <c r="L417" s="6">
        <f>SUBTOTAL(109, L$416:L416)</f>
        <v>165.32</v>
      </c>
      <c r="M417" s="6">
        <f>SUBTOTAL(109, M$416:M416)</f>
        <v>111.19</v>
      </c>
      <c r="N417" s="6">
        <f>SUBTOTAL(109, N$416:N416)</f>
        <v>128</v>
      </c>
      <c r="O417" s="6">
        <f>SUBTOTAL(109, O$416:O416)</f>
        <v>0</v>
      </c>
      <c r="P417" s="6">
        <f>SUBTOTAL(109, P$416:P416)</f>
        <v>130.86000000000001</v>
      </c>
      <c r="Q417" s="6">
        <f>SUBTOTAL(109, Q$416:Q416)</f>
        <v>184.83</v>
      </c>
      <c r="R417" s="6">
        <f>SUBTOTAL(109, R$416:R416)</f>
        <v>237.3</v>
      </c>
      <c r="S417" s="6">
        <f>SUBTOTAL(109, S$416:S416)</f>
        <v>165</v>
      </c>
      <c r="T417" s="6">
        <f>SUBTOTAL(109, T$416:T416)</f>
        <v>244.8</v>
      </c>
      <c r="U417" s="6">
        <f>SUBTOTAL(109, U$416:U416)</f>
        <v>0</v>
      </c>
      <c r="V417" s="6">
        <f>SUBTOTAL(109, V$416:V416)</f>
        <v>111.19</v>
      </c>
      <c r="W417" s="6">
        <f>SUBTOTAL(109, W$416:W416)</f>
        <v>180.02</v>
      </c>
      <c r="X417" s="6">
        <f>SUBTOTAL(109, X$416:X416)</f>
        <v>129.56</v>
      </c>
    </row>
    <row r="418" spans="1:24" x14ac:dyDescent="0.25">
      <c r="A418" t="s">
        <v>24</v>
      </c>
      <c r="B418" s="8">
        <v>32555</v>
      </c>
      <c r="C418" s="2" t="s">
        <v>264</v>
      </c>
      <c r="D418" s="8">
        <v>32555</v>
      </c>
      <c r="E418" s="8">
        <v>361</v>
      </c>
      <c r="F418" t="s">
        <v>265</v>
      </c>
      <c r="G418">
        <v>1</v>
      </c>
      <c r="H418" s="4">
        <v>1500</v>
      </c>
      <c r="K418" s="4">
        <v>900</v>
      </c>
      <c r="L418" s="4">
        <v>1500</v>
      </c>
      <c r="M418" s="4">
        <v>552.04</v>
      </c>
      <c r="N418" s="4">
        <v>1050</v>
      </c>
      <c r="O418" s="4">
        <v>94.18</v>
      </c>
      <c r="P418" s="4">
        <v>649.66</v>
      </c>
      <c r="Q418" s="4">
        <v>67.61</v>
      </c>
      <c r="R418" s="4">
        <v>1186.5</v>
      </c>
      <c r="S418" s="4">
        <v>1500</v>
      </c>
      <c r="T418" s="4">
        <v>381.28</v>
      </c>
      <c r="U418" s="4">
        <v>96.95</v>
      </c>
      <c r="V418" s="4">
        <v>552.04</v>
      </c>
      <c r="W418" s="4">
        <v>1200</v>
      </c>
      <c r="X418" s="4">
        <v>643.23</v>
      </c>
    </row>
    <row r="419" spans="1:24" x14ac:dyDescent="0.25">
      <c r="A419" t="s">
        <v>24</v>
      </c>
      <c r="B419" s="9" t="s">
        <v>27</v>
      </c>
      <c r="C419" s="5" t="s">
        <v>264</v>
      </c>
      <c r="D419" s="9"/>
      <c r="E419" s="9"/>
      <c r="F419" s="5"/>
      <c r="G419" s="5"/>
      <c r="H419" s="6">
        <f>SUBTOTAL(109, H$418:H418)</f>
        <v>1500</v>
      </c>
      <c r="I419" s="5">
        <f>SMALL(K419:$X419,COUNTIF(K419:$X419,0)+1)</f>
        <v>67.61</v>
      </c>
      <c r="J419" s="6">
        <f>MAX(K419:$X419)</f>
        <v>1500</v>
      </c>
      <c r="K419" s="6">
        <f>SUBTOTAL(109, K$418:K418)</f>
        <v>900</v>
      </c>
      <c r="L419" s="6">
        <f>SUBTOTAL(109, L$418:L418)</f>
        <v>1500</v>
      </c>
      <c r="M419" s="6">
        <f>SUBTOTAL(109, M$418:M418)</f>
        <v>552.04</v>
      </c>
      <c r="N419" s="6">
        <f>SUBTOTAL(109, N$418:N418)</f>
        <v>1050</v>
      </c>
      <c r="O419" s="6">
        <f>SUBTOTAL(109, O$418:O418)</f>
        <v>94.18</v>
      </c>
      <c r="P419" s="6">
        <f>SUBTOTAL(109, P$418:P418)</f>
        <v>649.66</v>
      </c>
      <c r="Q419" s="6">
        <f>SUBTOTAL(109, Q$418:Q418)</f>
        <v>67.61</v>
      </c>
      <c r="R419" s="6">
        <f>SUBTOTAL(109, R$418:R418)</f>
        <v>1186.5</v>
      </c>
      <c r="S419" s="6">
        <f>SUBTOTAL(109, S$418:S418)</f>
        <v>1500</v>
      </c>
      <c r="T419" s="6">
        <f>SUBTOTAL(109, T$418:T418)</f>
        <v>381.28</v>
      </c>
      <c r="U419" s="6">
        <f>SUBTOTAL(109, U$418:U418)</f>
        <v>96.95</v>
      </c>
      <c r="V419" s="6">
        <f>SUBTOTAL(109, V$418:V418)</f>
        <v>552.04</v>
      </c>
      <c r="W419" s="6">
        <f>SUBTOTAL(109, W$418:W418)</f>
        <v>1200</v>
      </c>
      <c r="X419" s="6">
        <f>SUBTOTAL(109, X$418:X418)</f>
        <v>643.23</v>
      </c>
    </row>
    <row r="420" spans="1:24" x14ac:dyDescent="0.25">
      <c r="A420" t="s">
        <v>24</v>
      </c>
      <c r="B420" s="8">
        <v>76641</v>
      </c>
      <c r="C420" s="2" t="s">
        <v>266</v>
      </c>
      <c r="D420" s="8">
        <v>76641</v>
      </c>
      <c r="E420" s="8">
        <v>402</v>
      </c>
      <c r="F420" t="s">
        <v>261</v>
      </c>
      <c r="G420">
        <v>1</v>
      </c>
      <c r="H420" s="4">
        <v>300</v>
      </c>
      <c r="K420" s="4">
        <v>180</v>
      </c>
      <c r="L420" s="4">
        <v>148.05000000000001</v>
      </c>
      <c r="M420" s="4">
        <v>111.19</v>
      </c>
      <c r="N420" s="4">
        <v>210</v>
      </c>
      <c r="O420" s="4">
        <v>98.97</v>
      </c>
      <c r="P420" s="4">
        <v>130.86000000000001</v>
      </c>
      <c r="Q420" s="4">
        <v>184.83</v>
      </c>
      <c r="R420" s="4">
        <v>237.3</v>
      </c>
      <c r="S420" s="4">
        <v>165</v>
      </c>
      <c r="T420" s="4">
        <v>244.8</v>
      </c>
      <c r="U420" s="4">
        <v>101.88</v>
      </c>
      <c r="V420" s="4">
        <v>111.19</v>
      </c>
      <c r="W420" s="4">
        <v>180.02</v>
      </c>
      <c r="X420" s="4">
        <v>129.56</v>
      </c>
    </row>
    <row r="421" spans="1:24" x14ac:dyDescent="0.25">
      <c r="A421" t="s">
        <v>24</v>
      </c>
      <c r="B421" s="9" t="s">
        <v>27</v>
      </c>
      <c r="C421" s="5" t="s">
        <v>266</v>
      </c>
      <c r="D421" s="9"/>
      <c r="E421" s="9"/>
      <c r="F421" s="5"/>
      <c r="G421" s="5"/>
      <c r="H421" s="6">
        <f>SUBTOTAL(109, H$420:H420)</f>
        <v>300</v>
      </c>
      <c r="I421" s="5">
        <f>SMALL(K421:$X421,COUNTIF(K421:$X421,0)+1)</f>
        <v>98.97</v>
      </c>
      <c r="J421" s="6">
        <f>MAX(K421:$X421)</f>
        <v>244.8</v>
      </c>
      <c r="K421" s="6">
        <f>SUBTOTAL(109, K$420:K420)</f>
        <v>180</v>
      </c>
      <c r="L421" s="6">
        <f>SUBTOTAL(109, L$420:L420)</f>
        <v>148.05000000000001</v>
      </c>
      <c r="M421" s="6">
        <f>SUBTOTAL(109, M$420:M420)</f>
        <v>111.19</v>
      </c>
      <c r="N421" s="6">
        <f>SUBTOTAL(109, N$420:N420)</f>
        <v>210</v>
      </c>
      <c r="O421" s="6">
        <f>SUBTOTAL(109, O$420:O420)</f>
        <v>98.97</v>
      </c>
      <c r="P421" s="6">
        <f>SUBTOTAL(109, P$420:P420)</f>
        <v>130.86000000000001</v>
      </c>
      <c r="Q421" s="6">
        <f>SUBTOTAL(109, Q$420:Q420)</f>
        <v>184.83</v>
      </c>
      <c r="R421" s="6">
        <f>SUBTOTAL(109, R$420:R420)</f>
        <v>237.3</v>
      </c>
      <c r="S421" s="6">
        <f>SUBTOTAL(109, S$420:S420)</f>
        <v>165</v>
      </c>
      <c r="T421" s="6">
        <f>SUBTOTAL(109, T$420:T420)</f>
        <v>244.8</v>
      </c>
      <c r="U421" s="6">
        <f>SUBTOTAL(109, U$420:U420)</f>
        <v>101.88</v>
      </c>
      <c r="V421" s="6">
        <f>SUBTOTAL(109, V$420:V420)</f>
        <v>111.19</v>
      </c>
      <c r="W421" s="6">
        <f>SUBTOTAL(109, W$420:W420)</f>
        <v>180.02</v>
      </c>
      <c r="X421" s="6">
        <f>SUBTOTAL(109, X$420:X420)</f>
        <v>129.56</v>
      </c>
    </row>
    <row r="422" spans="1:24" x14ac:dyDescent="0.25">
      <c r="A422" t="s">
        <v>24</v>
      </c>
      <c r="B422" s="8">
        <v>93880</v>
      </c>
      <c r="C422" s="2" t="s">
        <v>267</v>
      </c>
      <c r="D422" s="8">
        <v>93880</v>
      </c>
      <c r="E422" s="8">
        <v>921</v>
      </c>
      <c r="F422" t="s">
        <v>268</v>
      </c>
      <c r="G422">
        <v>1</v>
      </c>
      <c r="H422" s="4">
        <v>600</v>
      </c>
      <c r="K422" s="4">
        <v>360</v>
      </c>
      <c r="L422" s="4">
        <v>390</v>
      </c>
      <c r="M422" s="4">
        <v>235</v>
      </c>
      <c r="N422" s="4">
        <v>420</v>
      </c>
      <c r="O422" s="4">
        <v>229.17</v>
      </c>
      <c r="P422" s="4">
        <v>276.56</v>
      </c>
      <c r="Q422" s="4">
        <v>184.83</v>
      </c>
      <c r="R422" s="4">
        <v>474.6</v>
      </c>
      <c r="S422" s="4">
        <v>330</v>
      </c>
      <c r="T422" s="4">
        <v>489.6</v>
      </c>
      <c r="U422" s="4">
        <v>235.91</v>
      </c>
      <c r="V422" s="4">
        <v>235</v>
      </c>
      <c r="W422" s="4">
        <v>480</v>
      </c>
      <c r="X422" s="4">
        <v>273.82</v>
      </c>
    </row>
    <row r="423" spans="1:24" x14ac:dyDescent="0.25">
      <c r="A423" t="s">
        <v>24</v>
      </c>
      <c r="B423" s="9" t="s">
        <v>27</v>
      </c>
      <c r="C423" s="5" t="s">
        <v>267</v>
      </c>
      <c r="D423" s="9"/>
      <c r="E423" s="9"/>
      <c r="F423" s="5"/>
      <c r="G423" s="5"/>
      <c r="H423" s="6">
        <f>SUBTOTAL(109, H$422:H422)</f>
        <v>600</v>
      </c>
      <c r="I423" s="5">
        <f>SMALL(K423:$X423,COUNTIF(K423:$X423,0)+1)</f>
        <v>184.83</v>
      </c>
      <c r="J423" s="6">
        <f>MAX(K423:$X423)</f>
        <v>489.6</v>
      </c>
      <c r="K423" s="6">
        <f>SUBTOTAL(109, K$422:K422)</f>
        <v>360</v>
      </c>
      <c r="L423" s="6">
        <f>SUBTOTAL(109, L$422:L422)</f>
        <v>390</v>
      </c>
      <c r="M423" s="6">
        <f>SUBTOTAL(109, M$422:M422)</f>
        <v>235</v>
      </c>
      <c r="N423" s="6">
        <f>SUBTOTAL(109, N$422:N422)</f>
        <v>420</v>
      </c>
      <c r="O423" s="6">
        <f>SUBTOTAL(109, O$422:O422)</f>
        <v>229.17</v>
      </c>
      <c r="P423" s="6">
        <f>SUBTOTAL(109, P$422:P422)</f>
        <v>276.56</v>
      </c>
      <c r="Q423" s="6">
        <f>SUBTOTAL(109, Q$422:Q422)</f>
        <v>184.83</v>
      </c>
      <c r="R423" s="6">
        <f>SUBTOTAL(109, R$422:R422)</f>
        <v>474.6</v>
      </c>
      <c r="S423" s="6">
        <f>SUBTOTAL(109, S$422:S422)</f>
        <v>330</v>
      </c>
      <c r="T423" s="6">
        <f>SUBTOTAL(109, T$422:T422)</f>
        <v>489.6</v>
      </c>
      <c r="U423" s="6">
        <f>SUBTOTAL(109, U$422:U422)</f>
        <v>235.91</v>
      </c>
      <c r="V423" s="6">
        <f>SUBTOTAL(109, V$422:V422)</f>
        <v>235</v>
      </c>
      <c r="W423" s="6">
        <f>SUBTOTAL(109, W$422:W422)</f>
        <v>480</v>
      </c>
      <c r="X423" s="6">
        <f>SUBTOTAL(109, X$422:X422)</f>
        <v>273.82</v>
      </c>
    </row>
    <row r="424" spans="1:24" x14ac:dyDescent="0.25">
      <c r="A424" t="s">
        <v>24</v>
      </c>
      <c r="B424" s="8">
        <v>93306</v>
      </c>
      <c r="C424" s="2" t="s">
        <v>269</v>
      </c>
      <c r="D424" s="8">
        <v>93306</v>
      </c>
      <c r="E424" s="8">
        <v>480</v>
      </c>
      <c r="F424" t="s">
        <v>270</v>
      </c>
      <c r="G424">
        <v>1</v>
      </c>
      <c r="H424" s="4">
        <v>1300</v>
      </c>
      <c r="K424" s="4">
        <v>780</v>
      </c>
      <c r="L424" s="4">
        <v>845</v>
      </c>
      <c r="M424" s="4">
        <v>493.48</v>
      </c>
      <c r="N424" s="4">
        <v>714.72</v>
      </c>
      <c r="O424" s="4">
        <v>244.56</v>
      </c>
      <c r="P424" s="4">
        <v>580.74</v>
      </c>
      <c r="Q424" s="4">
        <v>184.83</v>
      </c>
      <c r="R424" s="4">
        <v>1028.3</v>
      </c>
      <c r="S424" s="4">
        <v>715</v>
      </c>
      <c r="T424" s="4">
        <v>1060.8</v>
      </c>
      <c r="U424" s="4">
        <v>251.75</v>
      </c>
      <c r="V424" s="4">
        <v>493.48</v>
      </c>
      <c r="W424" s="4">
        <v>1040</v>
      </c>
      <c r="X424" s="4">
        <v>574.99</v>
      </c>
    </row>
    <row r="425" spans="1:24" x14ac:dyDescent="0.25">
      <c r="A425" t="s">
        <v>24</v>
      </c>
      <c r="B425" s="9" t="s">
        <v>27</v>
      </c>
      <c r="C425" s="5" t="s">
        <v>269</v>
      </c>
      <c r="D425" s="9"/>
      <c r="E425" s="9"/>
      <c r="F425" s="5"/>
      <c r="G425" s="5"/>
      <c r="H425" s="6">
        <f>SUBTOTAL(109, H$424:H424)</f>
        <v>1300</v>
      </c>
      <c r="I425" s="5">
        <f>SMALL(K425:$X425,COUNTIF(K425:$X425,0)+1)</f>
        <v>184.83</v>
      </c>
      <c r="J425" s="6">
        <f>MAX(K425:$X425)</f>
        <v>1060.8</v>
      </c>
      <c r="K425" s="6">
        <f>SUBTOTAL(109, K$424:K424)</f>
        <v>780</v>
      </c>
      <c r="L425" s="6">
        <f>SUBTOTAL(109, L$424:L424)</f>
        <v>845</v>
      </c>
      <c r="M425" s="6">
        <f>SUBTOTAL(109, M$424:M424)</f>
        <v>493.48</v>
      </c>
      <c r="N425" s="6">
        <f>SUBTOTAL(109, N$424:N424)</f>
        <v>714.72</v>
      </c>
      <c r="O425" s="6">
        <f>SUBTOTAL(109, O$424:O424)</f>
        <v>244.56</v>
      </c>
      <c r="P425" s="6">
        <f>SUBTOTAL(109, P$424:P424)</f>
        <v>580.74</v>
      </c>
      <c r="Q425" s="6">
        <f>SUBTOTAL(109, Q$424:Q424)</f>
        <v>184.83</v>
      </c>
      <c r="R425" s="6">
        <f>SUBTOTAL(109, R$424:R424)</f>
        <v>1028.3</v>
      </c>
      <c r="S425" s="6">
        <f>SUBTOTAL(109, S$424:S424)</f>
        <v>715</v>
      </c>
      <c r="T425" s="6">
        <f>SUBTOTAL(109, T$424:T424)</f>
        <v>1060.8</v>
      </c>
      <c r="U425" s="6">
        <f>SUBTOTAL(109, U$424:U424)</f>
        <v>251.75</v>
      </c>
      <c r="V425" s="6">
        <f>SUBTOTAL(109, V$424:V424)</f>
        <v>493.48</v>
      </c>
      <c r="W425" s="6">
        <f>SUBTOTAL(109, W$424:W424)</f>
        <v>1040</v>
      </c>
      <c r="X425" s="6">
        <f>SUBTOTAL(109, X$424:X424)</f>
        <v>574.99</v>
      </c>
    </row>
    <row r="426" spans="1:24" x14ac:dyDescent="0.25">
      <c r="A426" t="s">
        <v>24</v>
      </c>
      <c r="B426" s="8">
        <v>76882</v>
      </c>
      <c r="C426" s="2" t="s">
        <v>271</v>
      </c>
      <c r="D426" s="8">
        <v>76882</v>
      </c>
      <c r="E426" s="8">
        <v>402</v>
      </c>
      <c r="F426" t="s">
        <v>261</v>
      </c>
      <c r="G426">
        <v>1</v>
      </c>
      <c r="H426" s="4">
        <v>300</v>
      </c>
      <c r="K426" s="4">
        <v>180</v>
      </c>
      <c r="L426" s="4">
        <v>39.54</v>
      </c>
      <c r="M426" s="4">
        <v>111.19</v>
      </c>
      <c r="N426" s="4">
        <v>24.49</v>
      </c>
      <c r="O426" s="4">
        <v>26.78</v>
      </c>
      <c r="P426" s="4">
        <v>130.86000000000001</v>
      </c>
      <c r="Q426" s="4">
        <v>184.83</v>
      </c>
      <c r="R426" s="4">
        <v>237.3</v>
      </c>
      <c r="S426" s="4">
        <v>165</v>
      </c>
      <c r="T426" s="4">
        <v>244.8</v>
      </c>
      <c r="U426" s="4">
        <v>27.56</v>
      </c>
      <c r="V426" s="4">
        <v>111.19</v>
      </c>
      <c r="W426" s="4">
        <v>180.02</v>
      </c>
      <c r="X426" s="4">
        <v>129.56</v>
      </c>
    </row>
    <row r="427" spans="1:24" x14ac:dyDescent="0.25">
      <c r="A427" t="s">
        <v>24</v>
      </c>
      <c r="B427" s="9" t="s">
        <v>27</v>
      </c>
      <c r="C427" s="5" t="s">
        <v>271</v>
      </c>
      <c r="D427" s="9"/>
      <c r="E427" s="9"/>
      <c r="F427" s="5"/>
      <c r="G427" s="5"/>
      <c r="H427" s="6">
        <f>SUBTOTAL(109, H$426:H426)</f>
        <v>300</v>
      </c>
      <c r="I427" s="5">
        <f>SMALL(K427:$X427,COUNTIF(K427:$X427,0)+1)</f>
        <v>24.49</v>
      </c>
      <c r="J427" s="6">
        <f>MAX(K427:$X427)</f>
        <v>244.8</v>
      </c>
      <c r="K427" s="6">
        <f>SUBTOTAL(109, K$426:K426)</f>
        <v>180</v>
      </c>
      <c r="L427" s="6">
        <f>SUBTOTAL(109, L$426:L426)</f>
        <v>39.54</v>
      </c>
      <c r="M427" s="6">
        <f>SUBTOTAL(109, M$426:M426)</f>
        <v>111.19</v>
      </c>
      <c r="N427" s="6">
        <f>SUBTOTAL(109, N$426:N426)</f>
        <v>24.49</v>
      </c>
      <c r="O427" s="6">
        <f>SUBTOTAL(109, O$426:O426)</f>
        <v>26.78</v>
      </c>
      <c r="P427" s="6">
        <f>SUBTOTAL(109, P$426:P426)</f>
        <v>130.86000000000001</v>
      </c>
      <c r="Q427" s="6">
        <f>SUBTOTAL(109, Q$426:Q426)</f>
        <v>184.83</v>
      </c>
      <c r="R427" s="6">
        <f>SUBTOTAL(109, R$426:R426)</f>
        <v>237.3</v>
      </c>
      <c r="S427" s="6">
        <f>SUBTOTAL(109, S$426:S426)</f>
        <v>165</v>
      </c>
      <c r="T427" s="6">
        <f>SUBTOTAL(109, T$426:T426)</f>
        <v>244.8</v>
      </c>
      <c r="U427" s="6">
        <f>SUBTOTAL(109, U$426:U426)</f>
        <v>27.56</v>
      </c>
      <c r="V427" s="6">
        <f>SUBTOTAL(109, V$426:V426)</f>
        <v>111.19</v>
      </c>
      <c r="W427" s="6">
        <f>SUBTOTAL(109, W$426:W426)</f>
        <v>180.02</v>
      </c>
      <c r="X427" s="6">
        <f>SUBTOTAL(109, X$426:X426)</f>
        <v>129.56</v>
      </c>
    </row>
    <row r="428" spans="1:24" x14ac:dyDescent="0.25">
      <c r="A428" t="s">
        <v>24</v>
      </c>
      <c r="B428" s="8">
        <v>93971</v>
      </c>
      <c r="C428" s="2" t="s">
        <v>272</v>
      </c>
      <c r="D428" s="8">
        <v>93971</v>
      </c>
      <c r="E428" s="8">
        <v>921</v>
      </c>
      <c r="F428" t="s">
        <v>268</v>
      </c>
      <c r="G428">
        <v>1</v>
      </c>
      <c r="H428" s="4">
        <v>300</v>
      </c>
      <c r="K428" s="4">
        <v>180</v>
      </c>
      <c r="L428" s="4">
        <v>195</v>
      </c>
      <c r="M428" s="4">
        <v>111.19</v>
      </c>
      <c r="N428" s="4">
        <v>210</v>
      </c>
      <c r="O428" s="4">
        <v>123.72</v>
      </c>
      <c r="P428" s="4">
        <v>130.86000000000001</v>
      </c>
      <c r="Q428" s="4">
        <v>184.83</v>
      </c>
      <c r="R428" s="4">
        <v>237.3</v>
      </c>
      <c r="S428" s="4">
        <v>165</v>
      </c>
      <c r="T428" s="4">
        <v>244.8</v>
      </c>
      <c r="U428" s="4">
        <v>127.35</v>
      </c>
      <c r="V428" s="4">
        <v>111.19</v>
      </c>
      <c r="W428" s="4">
        <v>240</v>
      </c>
      <c r="X428" s="4">
        <v>129.56</v>
      </c>
    </row>
    <row r="429" spans="1:24" x14ac:dyDescent="0.25">
      <c r="A429" t="s">
        <v>24</v>
      </c>
      <c r="B429" s="9" t="s">
        <v>27</v>
      </c>
      <c r="C429" s="5" t="s">
        <v>272</v>
      </c>
      <c r="D429" s="9"/>
      <c r="E429" s="9"/>
      <c r="F429" s="5"/>
      <c r="G429" s="5"/>
      <c r="H429" s="6">
        <f>SUBTOTAL(109, H$428:H428)</f>
        <v>300</v>
      </c>
      <c r="I429" s="5">
        <f>SMALL(K429:$X429,COUNTIF(K429:$X429,0)+1)</f>
        <v>111.19</v>
      </c>
      <c r="J429" s="6">
        <f>MAX(K429:$X429)</f>
        <v>244.8</v>
      </c>
      <c r="K429" s="6">
        <f>SUBTOTAL(109, K$428:K428)</f>
        <v>180</v>
      </c>
      <c r="L429" s="6">
        <f>SUBTOTAL(109, L$428:L428)</f>
        <v>195</v>
      </c>
      <c r="M429" s="6">
        <f>SUBTOTAL(109, M$428:M428)</f>
        <v>111.19</v>
      </c>
      <c r="N429" s="6">
        <f>SUBTOTAL(109, N$428:N428)</f>
        <v>210</v>
      </c>
      <c r="O429" s="6">
        <f>SUBTOTAL(109, O$428:O428)</f>
        <v>123.72</v>
      </c>
      <c r="P429" s="6">
        <f>SUBTOTAL(109, P$428:P428)</f>
        <v>130.86000000000001</v>
      </c>
      <c r="Q429" s="6">
        <f>SUBTOTAL(109, Q$428:Q428)</f>
        <v>184.83</v>
      </c>
      <c r="R429" s="6">
        <f>SUBTOTAL(109, R$428:R428)</f>
        <v>237.3</v>
      </c>
      <c r="S429" s="6">
        <f>SUBTOTAL(109, S$428:S428)</f>
        <v>165</v>
      </c>
      <c r="T429" s="6">
        <f>SUBTOTAL(109, T$428:T428)</f>
        <v>244.8</v>
      </c>
      <c r="U429" s="6">
        <f>SUBTOTAL(109, U$428:U428)</f>
        <v>127.35</v>
      </c>
      <c r="V429" s="6">
        <f>SUBTOTAL(109, V$428:V428)</f>
        <v>111.19</v>
      </c>
      <c r="W429" s="6">
        <f>SUBTOTAL(109, W$428:W428)</f>
        <v>240</v>
      </c>
      <c r="X429" s="6">
        <f>SUBTOTAL(109, X$428:X428)</f>
        <v>129.56</v>
      </c>
    </row>
    <row r="430" spans="1:24" x14ac:dyDescent="0.25">
      <c r="A430" t="s">
        <v>24</v>
      </c>
      <c r="B430" s="8">
        <v>76801</v>
      </c>
      <c r="C430" s="2" t="s">
        <v>273</v>
      </c>
      <c r="D430" s="8">
        <v>76801</v>
      </c>
      <c r="E430" s="8">
        <v>402</v>
      </c>
      <c r="F430" t="s">
        <v>261</v>
      </c>
      <c r="G430">
        <v>1</v>
      </c>
      <c r="H430" s="4">
        <v>300</v>
      </c>
      <c r="K430" s="4">
        <v>180</v>
      </c>
      <c r="L430" s="4">
        <v>176.21</v>
      </c>
      <c r="M430" s="4">
        <v>111.19</v>
      </c>
      <c r="N430" s="4">
        <v>100.72</v>
      </c>
      <c r="O430" s="4">
        <v>79.989999999999995</v>
      </c>
      <c r="P430" s="4">
        <v>130.86000000000001</v>
      </c>
      <c r="Q430" s="4">
        <v>184.83</v>
      </c>
      <c r="R430" s="4">
        <v>237.3</v>
      </c>
      <c r="S430" s="4">
        <v>165</v>
      </c>
      <c r="T430" s="4">
        <v>244.8</v>
      </c>
      <c r="U430" s="4">
        <v>82.34</v>
      </c>
      <c r="V430" s="4">
        <v>111.19</v>
      </c>
      <c r="W430" s="4">
        <v>180.02</v>
      </c>
      <c r="X430" s="4">
        <v>129.56</v>
      </c>
    </row>
    <row r="431" spans="1:24" x14ac:dyDescent="0.25">
      <c r="A431" t="s">
        <v>24</v>
      </c>
      <c r="B431" s="9" t="s">
        <v>27</v>
      </c>
      <c r="C431" s="5" t="s">
        <v>273</v>
      </c>
      <c r="D431" s="9"/>
      <c r="E431" s="9"/>
      <c r="F431" s="5"/>
      <c r="G431" s="5"/>
      <c r="H431" s="6">
        <f>SUBTOTAL(109, H$430:H430)</f>
        <v>300</v>
      </c>
      <c r="I431" s="5">
        <f>SMALL(K431:$X431,COUNTIF(K431:$X431,0)+1)</f>
        <v>79.989999999999995</v>
      </c>
      <c r="J431" s="6">
        <f>MAX(K431:$X431)</f>
        <v>244.8</v>
      </c>
      <c r="K431" s="6">
        <f>SUBTOTAL(109, K$430:K430)</f>
        <v>180</v>
      </c>
      <c r="L431" s="6">
        <f>SUBTOTAL(109, L$430:L430)</f>
        <v>176.21</v>
      </c>
      <c r="M431" s="6">
        <f>SUBTOTAL(109, M$430:M430)</f>
        <v>111.19</v>
      </c>
      <c r="N431" s="6">
        <f>SUBTOTAL(109, N$430:N430)</f>
        <v>100.72</v>
      </c>
      <c r="O431" s="6">
        <f>SUBTOTAL(109, O$430:O430)</f>
        <v>79.989999999999995</v>
      </c>
      <c r="P431" s="6">
        <f>SUBTOTAL(109, P$430:P430)</f>
        <v>130.86000000000001</v>
      </c>
      <c r="Q431" s="6">
        <f>SUBTOTAL(109, Q$430:Q430)</f>
        <v>184.83</v>
      </c>
      <c r="R431" s="6">
        <f>SUBTOTAL(109, R$430:R430)</f>
        <v>237.3</v>
      </c>
      <c r="S431" s="6">
        <f>SUBTOTAL(109, S$430:S430)</f>
        <v>165</v>
      </c>
      <c r="T431" s="6">
        <f>SUBTOTAL(109, T$430:T430)</f>
        <v>244.8</v>
      </c>
      <c r="U431" s="6">
        <f>SUBTOTAL(109, U$430:U430)</f>
        <v>82.34</v>
      </c>
      <c r="V431" s="6">
        <f>SUBTOTAL(109, V$430:V430)</f>
        <v>111.19</v>
      </c>
      <c r="W431" s="6">
        <f>SUBTOTAL(109, W$430:W430)</f>
        <v>180.02</v>
      </c>
      <c r="X431" s="6">
        <f>SUBTOTAL(109, X$430:X430)</f>
        <v>129.56</v>
      </c>
    </row>
    <row r="432" spans="1:24" x14ac:dyDescent="0.25">
      <c r="A432" t="s">
        <v>24</v>
      </c>
      <c r="B432" s="8">
        <v>76805</v>
      </c>
      <c r="C432" s="2" t="s">
        <v>274</v>
      </c>
      <c r="D432" s="8">
        <v>76805</v>
      </c>
      <c r="E432" s="8">
        <v>402</v>
      </c>
      <c r="F432" t="s">
        <v>261</v>
      </c>
      <c r="G432">
        <v>1</v>
      </c>
      <c r="H432" s="4">
        <v>300</v>
      </c>
      <c r="K432" s="4">
        <v>180</v>
      </c>
      <c r="L432" s="4">
        <v>195.83</v>
      </c>
      <c r="M432" s="4">
        <v>111.19</v>
      </c>
      <c r="N432" s="4">
        <v>188.18</v>
      </c>
      <c r="O432" s="4">
        <v>138</v>
      </c>
      <c r="P432" s="4">
        <v>130.86000000000001</v>
      </c>
      <c r="Q432" s="4">
        <v>184.83</v>
      </c>
      <c r="R432" s="4">
        <v>237.3</v>
      </c>
      <c r="S432" s="4">
        <v>165</v>
      </c>
      <c r="T432" s="4">
        <v>244.8</v>
      </c>
      <c r="U432" s="4">
        <v>142.05000000000001</v>
      </c>
      <c r="V432" s="4">
        <v>111.19</v>
      </c>
      <c r="W432" s="4">
        <v>180.02</v>
      </c>
      <c r="X432" s="4">
        <v>129.56</v>
      </c>
    </row>
    <row r="433" spans="1:24" x14ac:dyDescent="0.25">
      <c r="A433" t="s">
        <v>24</v>
      </c>
      <c r="B433" s="9" t="s">
        <v>27</v>
      </c>
      <c r="C433" s="5" t="s">
        <v>274</v>
      </c>
      <c r="D433" s="9"/>
      <c r="E433" s="9"/>
      <c r="F433" s="5"/>
      <c r="G433" s="5"/>
      <c r="H433" s="6">
        <f>SUBTOTAL(109, H$432:H432)</f>
        <v>300</v>
      </c>
      <c r="I433" s="5">
        <f>SMALL(K433:$X433,COUNTIF(K433:$X433,0)+1)</f>
        <v>111.19</v>
      </c>
      <c r="J433" s="6">
        <f>MAX(K433:$X433)</f>
        <v>244.8</v>
      </c>
      <c r="K433" s="6">
        <f>SUBTOTAL(109, K$432:K432)</f>
        <v>180</v>
      </c>
      <c r="L433" s="6">
        <f>SUBTOTAL(109, L$432:L432)</f>
        <v>195.83</v>
      </c>
      <c r="M433" s="6">
        <f>SUBTOTAL(109, M$432:M432)</f>
        <v>111.19</v>
      </c>
      <c r="N433" s="6">
        <f>SUBTOTAL(109, N$432:N432)</f>
        <v>188.18</v>
      </c>
      <c r="O433" s="6">
        <f>SUBTOTAL(109, O$432:O432)</f>
        <v>138</v>
      </c>
      <c r="P433" s="6">
        <f>SUBTOTAL(109, P$432:P432)</f>
        <v>130.86000000000001</v>
      </c>
      <c r="Q433" s="6">
        <f>SUBTOTAL(109, Q$432:Q432)</f>
        <v>184.83</v>
      </c>
      <c r="R433" s="6">
        <f>SUBTOTAL(109, R$432:R432)</f>
        <v>237.3</v>
      </c>
      <c r="S433" s="6">
        <f>SUBTOTAL(109, S$432:S432)</f>
        <v>165</v>
      </c>
      <c r="T433" s="6">
        <f>SUBTOTAL(109, T$432:T432)</f>
        <v>244.8</v>
      </c>
      <c r="U433" s="6">
        <f>SUBTOTAL(109, U$432:U432)</f>
        <v>142.05000000000001</v>
      </c>
      <c r="V433" s="6">
        <f>SUBTOTAL(109, V$432:V432)</f>
        <v>111.19</v>
      </c>
      <c r="W433" s="6">
        <f>SUBTOTAL(109, W$432:W432)</f>
        <v>180.02</v>
      </c>
      <c r="X433" s="6">
        <f>SUBTOTAL(109, X$432:X432)</f>
        <v>129.56</v>
      </c>
    </row>
    <row r="434" spans="1:24" x14ac:dyDescent="0.25">
      <c r="A434" t="s">
        <v>24</v>
      </c>
      <c r="B434" s="8">
        <v>76815</v>
      </c>
      <c r="C434" s="2" t="s">
        <v>275</v>
      </c>
      <c r="D434" s="8">
        <v>76815</v>
      </c>
      <c r="E434" s="8">
        <v>402</v>
      </c>
      <c r="F434" t="s">
        <v>261</v>
      </c>
      <c r="G434">
        <v>1</v>
      </c>
      <c r="H434" s="4">
        <v>300</v>
      </c>
      <c r="K434" s="4">
        <v>180</v>
      </c>
      <c r="L434" s="4">
        <v>123.89</v>
      </c>
      <c r="M434" s="4">
        <v>111.19</v>
      </c>
      <c r="N434" s="4">
        <v>124.85</v>
      </c>
      <c r="O434" s="4">
        <v>92.11</v>
      </c>
      <c r="P434" s="4">
        <v>130.86000000000001</v>
      </c>
      <c r="Q434" s="4">
        <v>184.83</v>
      </c>
      <c r="R434" s="4">
        <v>237.3</v>
      </c>
      <c r="S434" s="4">
        <v>165</v>
      </c>
      <c r="T434" s="4">
        <v>244.8</v>
      </c>
      <c r="U434" s="4">
        <v>94.82</v>
      </c>
      <c r="V434" s="4">
        <v>111.19</v>
      </c>
      <c r="W434" s="4">
        <v>180.02</v>
      </c>
      <c r="X434" s="4">
        <v>129.56</v>
      </c>
    </row>
    <row r="435" spans="1:24" x14ac:dyDescent="0.25">
      <c r="A435" t="s">
        <v>24</v>
      </c>
      <c r="B435" s="9" t="s">
        <v>27</v>
      </c>
      <c r="C435" s="5" t="s">
        <v>275</v>
      </c>
      <c r="D435" s="9"/>
      <c r="E435" s="9"/>
      <c r="F435" s="5"/>
      <c r="G435" s="5"/>
      <c r="H435" s="6">
        <f>SUBTOTAL(109, H$434:H434)</f>
        <v>300</v>
      </c>
      <c r="I435" s="5">
        <f>SMALL(K435:$X435,COUNTIF(K435:$X435,0)+1)</f>
        <v>92.11</v>
      </c>
      <c r="J435" s="6">
        <f>MAX(K435:$X435)</f>
        <v>244.8</v>
      </c>
      <c r="K435" s="6">
        <f>SUBTOTAL(109, K$434:K434)</f>
        <v>180</v>
      </c>
      <c r="L435" s="6">
        <f>SUBTOTAL(109, L$434:L434)</f>
        <v>123.89</v>
      </c>
      <c r="M435" s="6">
        <f>SUBTOTAL(109, M$434:M434)</f>
        <v>111.19</v>
      </c>
      <c r="N435" s="6">
        <f>SUBTOTAL(109, N$434:N434)</f>
        <v>124.85</v>
      </c>
      <c r="O435" s="6">
        <f>SUBTOTAL(109, O$434:O434)</f>
        <v>92.11</v>
      </c>
      <c r="P435" s="6">
        <f>SUBTOTAL(109, P$434:P434)</f>
        <v>130.86000000000001</v>
      </c>
      <c r="Q435" s="6">
        <f>SUBTOTAL(109, Q$434:Q434)</f>
        <v>184.83</v>
      </c>
      <c r="R435" s="6">
        <f>SUBTOTAL(109, R$434:R434)</f>
        <v>237.3</v>
      </c>
      <c r="S435" s="6">
        <f>SUBTOTAL(109, S$434:S434)</f>
        <v>165</v>
      </c>
      <c r="T435" s="6">
        <f>SUBTOTAL(109, T$434:T434)</f>
        <v>244.8</v>
      </c>
      <c r="U435" s="6">
        <f>SUBTOTAL(109, U$434:U434)</f>
        <v>94.82</v>
      </c>
      <c r="V435" s="6">
        <f>SUBTOTAL(109, V$434:V434)</f>
        <v>111.19</v>
      </c>
      <c r="W435" s="6">
        <f>SUBTOTAL(109, W$434:W434)</f>
        <v>180.02</v>
      </c>
      <c r="X435" s="6">
        <f>SUBTOTAL(109, X$434:X434)</f>
        <v>129.56</v>
      </c>
    </row>
    <row r="436" spans="1:24" x14ac:dyDescent="0.25">
      <c r="A436" t="s">
        <v>24</v>
      </c>
      <c r="B436" s="8">
        <v>76856</v>
      </c>
      <c r="C436" s="2" t="s">
        <v>276</v>
      </c>
      <c r="D436" s="8">
        <v>76856</v>
      </c>
      <c r="E436" s="8">
        <v>402</v>
      </c>
      <c r="F436" t="s">
        <v>261</v>
      </c>
      <c r="G436">
        <v>1</v>
      </c>
      <c r="H436" s="4">
        <v>300</v>
      </c>
      <c r="K436" s="4">
        <v>180</v>
      </c>
      <c r="L436" s="4">
        <v>169.55</v>
      </c>
      <c r="M436" s="4">
        <v>111.19</v>
      </c>
      <c r="N436" s="4">
        <v>140.81</v>
      </c>
      <c r="O436" s="4">
        <v>98.98</v>
      </c>
      <c r="P436" s="4">
        <v>130.86000000000001</v>
      </c>
      <c r="Q436" s="4">
        <v>184.83</v>
      </c>
      <c r="R436" s="4">
        <v>237.3</v>
      </c>
      <c r="S436" s="4">
        <v>165</v>
      </c>
      <c r="T436" s="4">
        <v>244.8</v>
      </c>
      <c r="U436" s="4">
        <v>101.89</v>
      </c>
      <c r="V436" s="4">
        <v>111.19</v>
      </c>
      <c r="W436" s="4">
        <v>180.02</v>
      </c>
      <c r="X436" s="4">
        <v>129.56</v>
      </c>
    </row>
    <row r="437" spans="1:24" x14ac:dyDescent="0.25">
      <c r="A437" t="s">
        <v>24</v>
      </c>
      <c r="B437" s="9" t="s">
        <v>27</v>
      </c>
      <c r="C437" s="5" t="s">
        <v>276</v>
      </c>
      <c r="D437" s="9"/>
      <c r="E437" s="9"/>
      <c r="F437" s="5"/>
      <c r="G437" s="5"/>
      <c r="H437" s="6">
        <f>SUBTOTAL(109, H$436:H436)</f>
        <v>300</v>
      </c>
      <c r="I437" s="5">
        <f>SMALL(K437:$X437,COUNTIF(K437:$X437,0)+1)</f>
        <v>98.98</v>
      </c>
      <c r="J437" s="6">
        <f>MAX(K437:$X437)</f>
        <v>244.8</v>
      </c>
      <c r="K437" s="6">
        <f>SUBTOTAL(109, K$436:K436)</f>
        <v>180</v>
      </c>
      <c r="L437" s="6">
        <f>SUBTOTAL(109, L$436:L436)</f>
        <v>169.55</v>
      </c>
      <c r="M437" s="6">
        <f>SUBTOTAL(109, M$436:M436)</f>
        <v>111.19</v>
      </c>
      <c r="N437" s="6">
        <f>SUBTOTAL(109, N$436:N436)</f>
        <v>140.81</v>
      </c>
      <c r="O437" s="6">
        <f>SUBTOTAL(109, O$436:O436)</f>
        <v>98.98</v>
      </c>
      <c r="P437" s="6">
        <f>SUBTOTAL(109, P$436:P436)</f>
        <v>130.86000000000001</v>
      </c>
      <c r="Q437" s="6">
        <f>SUBTOTAL(109, Q$436:Q436)</f>
        <v>184.83</v>
      </c>
      <c r="R437" s="6">
        <f>SUBTOTAL(109, R$436:R436)</f>
        <v>237.3</v>
      </c>
      <c r="S437" s="6">
        <f>SUBTOTAL(109, S$436:S436)</f>
        <v>165</v>
      </c>
      <c r="T437" s="6">
        <f>SUBTOTAL(109, T$436:T436)</f>
        <v>244.8</v>
      </c>
      <c r="U437" s="6">
        <f>SUBTOTAL(109, U$436:U436)</f>
        <v>101.89</v>
      </c>
      <c r="V437" s="6">
        <f>SUBTOTAL(109, V$436:V436)</f>
        <v>111.19</v>
      </c>
      <c r="W437" s="6">
        <f>SUBTOTAL(109, W$436:W436)</f>
        <v>180.02</v>
      </c>
      <c r="X437" s="6">
        <f>SUBTOTAL(109, X$436:X436)</f>
        <v>129.56</v>
      </c>
    </row>
    <row r="438" spans="1:24" x14ac:dyDescent="0.25">
      <c r="A438" t="s">
        <v>24</v>
      </c>
      <c r="B438" s="8">
        <v>76857</v>
      </c>
      <c r="C438" s="2" t="s">
        <v>277</v>
      </c>
      <c r="D438" s="8">
        <v>76857</v>
      </c>
      <c r="E438" s="8">
        <v>402</v>
      </c>
      <c r="F438" t="s">
        <v>261</v>
      </c>
      <c r="G438">
        <v>1</v>
      </c>
      <c r="H438" s="4">
        <v>300</v>
      </c>
      <c r="K438" s="4">
        <v>180</v>
      </c>
      <c r="L438" s="4">
        <v>110.6</v>
      </c>
      <c r="M438" s="4">
        <v>111.19</v>
      </c>
      <c r="N438" s="4">
        <v>96.83</v>
      </c>
      <c r="O438" s="4">
        <v>61.7</v>
      </c>
      <c r="P438" s="4">
        <v>130.86000000000001</v>
      </c>
      <c r="Q438" s="4">
        <v>184.83</v>
      </c>
      <c r="R438" s="4">
        <v>237.3</v>
      </c>
      <c r="S438" s="4">
        <v>165</v>
      </c>
      <c r="T438" s="4">
        <v>244.8</v>
      </c>
      <c r="U438" s="4">
        <v>63.51</v>
      </c>
      <c r="V438" s="4">
        <v>111.19</v>
      </c>
      <c r="W438" s="4">
        <v>180.02</v>
      </c>
      <c r="X438" s="4">
        <v>129.56</v>
      </c>
    </row>
    <row r="439" spans="1:24" x14ac:dyDescent="0.25">
      <c r="A439" t="s">
        <v>24</v>
      </c>
      <c r="B439" s="9" t="s">
        <v>27</v>
      </c>
      <c r="C439" s="5" t="s">
        <v>277</v>
      </c>
      <c r="D439" s="9"/>
      <c r="E439" s="9"/>
      <c r="F439" s="5"/>
      <c r="G439" s="5"/>
      <c r="H439" s="6">
        <f>SUBTOTAL(109, H$438:H438)</f>
        <v>300</v>
      </c>
      <c r="I439" s="5">
        <f>SMALL(K439:$X439,COUNTIF(K439:$X439,0)+1)</f>
        <v>61.7</v>
      </c>
      <c r="J439" s="6">
        <f>MAX(K439:$X439)</f>
        <v>244.8</v>
      </c>
      <c r="K439" s="6">
        <f>SUBTOTAL(109, K$438:K438)</f>
        <v>180</v>
      </c>
      <c r="L439" s="6">
        <f>SUBTOTAL(109, L$438:L438)</f>
        <v>110.6</v>
      </c>
      <c r="M439" s="6">
        <f>SUBTOTAL(109, M$438:M438)</f>
        <v>111.19</v>
      </c>
      <c r="N439" s="6">
        <f>SUBTOTAL(109, N$438:N438)</f>
        <v>96.83</v>
      </c>
      <c r="O439" s="6">
        <f>SUBTOTAL(109, O$438:O438)</f>
        <v>61.7</v>
      </c>
      <c r="P439" s="6">
        <f>SUBTOTAL(109, P$438:P438)</f>
        <v>130.86000000000001</v>
      </c>
      <c r="Q439" s="6">
        <f>SUBTOTAL(109, Q$438:Q438)</f>
        <v>184.83</v>
      </c>
      <c r="R439" s="6">
        <f>SUBTOTAL(109, R$438:R438)</f>
        <v>237.3</v>
      </c>
      <c r="S439" s="6">
        <f>SUBTOTAL(109, S$438:S438)</f>
        <v>165</v>
      </c>
      <c r="T439" s="6">
        <f>SUBTOTAL(109, T$438:T438)</f>
        <v>244.8</v>
      </c>
      <c r="U439" s="6">
        <f>SUBTOTAL(109, U$438:U438)</f>
        <v>63.51</v>
      </c>
      <c r="V439" s="6">
        <f>SUBTOTAL(109, V$438:V438)</f>
        <v>111.19</v>
      </c>
      <c r="W439" s="6">
        <f>SUBTOTAL(109, W$438:W438)</f>
        <v>180.02</v>
      </c>
      <c r="X439" s="6">
        <f>SUBTOTAL(109, X$438:X438)</f>
        <v>129.56</v>
      </c>
    </row>
    <row r="440" spans="1:24" x14ac:dyDescent="0.25">
      <c r="A440" t="s">
        <v>24</v>
      </c>
      <c r="B440" s="8">
        <v>76770</v>
      </c>
      <c r="C440" s="2" t="s">
        <v>278</v>
      </c>
      <c r="D440" s="8">
        <v>76770</v>
      </c>
      <c r="E440" s="8">
        <v>402</v>
      </c>
      <c r="F440" t="s">
        <v>261</v>
      </c>
      <c r="G440">
        <v>1</v>
      </c>
      <c r="H440" s="4">
        <v>300</v>
      </c>
      <c r="K440" s="4">
        <v>180</v>
      </c>
      <c r="L440" s="4">
        <v>179.46</v>
      </c>
      <c r="M440" s="4">
        <v>111.19</v>
      </c>
      <c r="N440" s="4">
        <v>181.4</v>
      </c>
      <c r="O440" s="4">
        <v>118.1</v>
      </c>
      <c r="P440" s="4">
        <v>130.86000000000001</v>
      </c>
      <c r="Q440" s="4">
        <v>184.83</v>
      </c>
      <c r="R440" s="4">
        <v>237.3</v>
      </c>
      <c r="S440" s="4">
        <v>165</v>
      </c>
      <c r="T440" s="4">
        <v>244.8</v>
      </c>
      <c r="U440" s="4">
        <v>121.57</v>
      </c>
      <c r="V440" s="4">
        <v>111.19</v>
      </c>
      <c r="W440" s="4">
        <v>180.02</v>
      </c>
      <c r="X440" s="4">
        <v>129.56</v>
      </c>
    </row>
    <row r="441" spans="1:24" x14ac:dyDescent="0.25">
      <c r="A441" t="s">
        <v>24</v>
      </c>
      <c r="B441" s="9" t="s">
        <v>27</v>
      </c>
      <c r="C441" s="5" t="s">
        <v>278</v>
      </c>
      <c r="D441" s="9"/>
      <c r="E441" s="9"/>
      <c r="F441" s="5"/>
      <c r="G441" s="5"/>
      <c r="H441" s="6">
        <f>SUBTOTAL(109, H$440:H440)</f>
        <v>300</v>
      </c>
      <c r="I441" s="5">
        <f>SMALL(K441:$X441,COUNTIF(K441:$X441,0)+1)</f>
        <v>111.19</v>
      </c>
      <c r="J441" s="6">
        <f>MAX(K441:$X441)</f>
        <v>244.8</v>
      </c>
      <c r="K441" s="6">
        <f>SUBTOTAL(109, K$440:K440)</f>
        <v>180</v>
      </c>
      <c r="L441" s="6">
        <f>SUBTOTAL(109, L$440:L440)</f>
        <v>179.46</v>
      </c>
      <c r="M441" s="6">
        <f>SUBTOTAL(109, M$440:M440)</f>
        <v>111.19</v>
      </c>
      <c r="N441" s="6">
        <f>SUBTOTAL(109, N$440:N440)</f>
        <v>181.4</v>
      </c>
      <c r="O441" s="6">
        <f>SUBTOTAL(109, O$440:O440)</f>
        <v>118.1</v>
      </c>
      <c r="P441" s="6">
        <f>SUBTOTAL(109, P$440:P440)</f>
        <v>130.86000000000001</v>
      </c>
      <c r="Q441" s="6">
        <f>SUBTOTAL(109, Q$440:Q440)</f>
        <v>184.83</v>
      </c>
      <c r="R441" s="6">
        <f>SUBTOTAL(109, R$440:R440)</f>
        <v>237.3</v>
      </c>
      <c r="S441" s="6">
        <f>SUBTOTAL(109, S$440:S440)</f>
        <v>165</v>
      </c>
      <c r="T441" s="6">
        <f>SUBTOTAL(109, T$440:T440)</f>
        <v>244.8</v>
      </c>
      <c r="U441" s="6">
        <f>SUBTOTAL(109, U$440:U440)</f>
        <v>121.57</v>
      </c>
      <c r="V441" s="6">
        <f>SUBTOTAL(109, V$440:V440)</f>
        <v>111.19</v>
      </c>
      <c r="W441" s="6">
        <f>SUBTOTAL(109, W$440:W440)</f>
        <v>180.02</v>
      </c>
      <c r="X441" s="6">
        <f>SUBTOTAL(109, X$440:X440)</f>
        <v>129.56</v>
      </c>
    </row>
    <row r="442" spans="1:24" x14ac:dyDescent="0.25">
      <c r="A442" t="s">
        <v>24</v>
      </c>
      <c r="B442" s="8">
        <v>76536</v>
      </c>
      <c r="C442" s="2" t="s">
        <v>279</v>
      </c>
      <c r="D442" s="8">
        <v>76536</v>
      </c>
      <c r="E442" s="8">
        <v>402</v>
      </c>
      <c r="F442" t="s">
        <v>261</v>
      </c>
      <c r="G442">
        <v>1</v>
      </c>
      <c r="H442" s="4">
        <v>300</v>
      </c>
      <c r="K442" s="4">
        <v>180</v>
      </c>
      <c r="L442" s="4">
        <v>161.03</v>
      </c>
      <c r="M442" s="4">
        <v>111.19</v>
      </c>
      <c r="N442" s="4">
        <v>130.62</v>
      </c>
      <c r="O442" s="4">
        <v>87.4</v>
      </c>
      <c r="P442" s="4">
        <v>130.86000000000001</v>
      </c>
      <c r="Q442" s="4">
        <v>184.83</v>
      </c>
      <c r="R442" s="4">
        <v>237.3</v>
      </c>
      <c r="S442" s="4">
        <v>165</v>
      </c>
      <c r="T442" s="4">
        <v>244.8</v>
      </c>
      <c r="U442" s="4">
        <v>89.97</v>
      </c>
      <c r="V442" s="4">
        <v>111.19</v>
      </c>
      <c r="W442" s="4">
        <v>180.02</v>
      </c>
      <c r="X442" s="4">
        <v>129.56</v>
      </c>
    </row>
    <row r="443" spans="1:24" x14ac:dyDescent="0.25">
      <c r="A443" t="s">
        <v>24</v>
      </c>
      <c r="B443" s="9" t="s">
        <v>27</v>
      </c>
      <c r="C443" s="5" t="s">
        <v>279</v>
      </c>
      <c r="D443" s="9"/>
      <c r="E443" s="9"/>
      <c r="F443" s="5"/>
      <c r="G443" s="5"/>
      <c r="H443" s="6">
        <f>SUBTOTAL(109, H$442:H442)</f>
        <v>300</v>
      </c>
      <c r="I443" s="5">
        <f>SMALL(K443:$X443,COUNTIF(K443:$X443,0)+1)</f>
        <v>87.4</v>
      </c>
      <c r="J443" s="6">
        <f>MAX(K443:$X443)</f>
        <v>244.8</v>
      </c>
      <c r="K443" s="6">
        <f>SUBTOTAL(109, K$442:K442)</f>
        <v>180</v>
      </c>
      <c r="L443" s="6">
        <f>SUBTOTAL(109, L$442:L442)</f>
        <v>161.03</v>
      </c>
      <c r="M443" s="6">
        <f>SUBTOTAL(109, M$442:M442)</f>
        <v>111.19</v>
      </c>
      <c r="N443" s="6">
        <f>SUBTOTAL(109, N$442:N442)</f>
        <v>130.62</v>
      </c>
      <c r="O443" s="6">
        <f>SUBTOTAL(109, O$442:O442)</f>
        <v>87.4</v>
      </c>
      <c r="P443" s="6">
        <f>SUBTOTAL(109, P$442:P442)</f>
        <v>130.86000000000001</v>
      </c>
      <c r="Q443" s="6">
        <f>SUBTOTAL(109, Q$442:Q442)</f>
        <v>184.83</v>
      </c>
      <c r="R443" s="6">
        <f>SUBTOTAL(109, R$442:R442)</f>
        <v>237.3</v>
      </c>
      <c r="S443" s="6">
        <f>SUBTOTAL(109, S$442:S442)</f>
        <v>165</v>
      </c>
      <c r="T443" s="6">
        <f>SUBTOTAL(109, T$442:T442)</f>
        <v>244.8</v>
      </c>
      <c r="U443" s="6">
        <f>SUBTOTAL(109, U$442:U442)</f>
        <v>89.97</v>
      </c>
      <c r="V443" s="6">
        <f>SUBTOTAL(109, V$442:V442)</f>
        <v>111.19</v>
      </c>
      <c r="W443" s="6">
        <f>SUBTOTAL(109, W$442:W442)</f>
        <v>180.02</v>
      </c>
      <c r="X443" s="6">
        <f>SUBTOTAL(109, X$442:X442)</f>
        <v>129.56</v>
      </c>
    </row>
    <row r="444" spans="1:24" x14ac:dyDescent="0.25">
      <c r="A444" t="s">
        <v>24</v>
      </c>
      <c r="B444" s="8">
        <v>76830</v>
      </c>
      <c r="C444" s="2" t="s">
        <v>280</v>
      </c>
      <c r="D444" s="8">
        <v>76830</v>
      </c>
      <c r="E444" s="8">
        <v>402</v>
      </c>
      <c r="F444" t="s">
        <v>261</v>
      </c>
      <c r="G444">
        <v>1</v>
      </c>
      <c r="H444" s="4">
        <v>300</v>
      </c>
      <c r="K444" s="4">
        <v>180</v>
      </c>
      <c r="L444" s="4">
        <v>170.01</v>
      </c>
      <c r="M444" s="4">
        <v>111.19</v>
      </c>
      <c r="N444" s="4">
        <v>140.81</v>
      </c>
      <c r="O444" s="4">
        <v>98.98</v>
      </c>
      <c r="P444" s="4">
        <v>130.86000000000001</v>
      </c>
      <c r="Q444" s="4">
        <v>184.83</v>
      </c>
      <c r="R444" s="4">
        <v>237.3</v>
      </c>
      <c r="S444" s="4">
        <v>165</v>
      </c>
      <c r="T444" s="4">
        <v>244.8</v>
      </c>
      <c r="U444" s="4">
        <v>101.89</v>
      </c>
      <c r="V444" s="4">
        <v>111.19</v>
      </c>
      <c r="W444" s="4">
        <v>180.02</v>
      </c>
      <c r="X444" s="4">
        <v>129.56</v>
      </c>
    </row>
    <row r="445" spans="1:24" x14ac:dyDescent="0.25">
      <c r="A445" t="s">
        <v>24</v>
      </c>
      <c r="B445" s="9" t="s">
        <v>27</v>
      </c>
      <c r="C445" s="5" t="s">
        <v>280</v>
      </c>
      <c r="D445" s="9"/>
      <c r="E445" s="9"/>
      <c r="F445" s="5"/>
      <c r="G445" s="5"/>
      <c r="H445" s="6">
        <f>SUBTOTAL(109, H$444:H444)</f>
        <v>300</v>
      </c>
      <c r="I445" s="5">
        <f>SMALL(K445:$X445,COUNTIF(K445:$X445,0)+1)</f>
        <v>98.98</v>
      </c>
      <c r="J445" s="6">
        <f>MAX(K445:$X445)</f>
        <v>244.8</v>
      </c>
      <c r="K445" s="6">
        <f>SUBTOTAL(109, K$444:K444)</f>
        <v>180</v>
      </c>
      <c r="L445" s="6">
        <f>SUBTOTAL(109, L$444:L444)</f>
        <v>170.01</v>
      </c>
      <c r="M445" s="6">
        <f>SUBTOTAL(109, M$444:M444)</f>
        <v>111.19</v>
      </c>
      <c r="N445" s="6">
        <f>SUBTOTAL(109, N$444:N444)</f>
        <v>140.81</v>
      </c>
      <c r="O445" s="6">
        <f>SUBTOTAL(109, O$444:O444)</f>
        <v>98.98</v>
      </c>
      <c r="P445" s="6">
        <f>SUBTOTAL(109, P$444:P444)</f>
        <v>130.86000000000001</v>
      </c>
      <c r="Q445" s="6">
        <f>SUBTOTAL(109, Q$444:Q444)</f>
        <v>184.83</v>
      </c>
      <c r="R445" s="6">
        <f>SUBTOTAL(109, R$444:R444)</f>
        <v>237.3</v>
      </c>
      <c r="S445" s="6">
        <f>SUBTOTAL(109, S$444:S444)</f>
        <v>165</v>
      </c>
      <c r="T445" s="6">
        <f>SUBTOTAL(109, T$444:T444)</f>
        <v>244.8</v>
      </c>
      <c r="U445" s="6">
        <f>SUBTOTAL(109, U$444:U444)</f>
        <v>101.89</v>
      </c>
      <c r="V445" s="6">
        <f>SUBTOTAL(109, V$444:V444)</f>
        <v>111.19</v>
      </c>
      <c r="W445" s="6">
        <f>SUBTOTAL(109, W$444:W444)</f>
        <v>180.02</v>
      </c>
      <c r="X445" s="6">
        <f>SUBTOTAL(109, X$444:X444)</f>
        <v>129.56</v>
      </c>
    </row>
    <row r="446" spans="1:24" x14ac:dyDescent="0.25">
      <c r="A446" t="s">
        <v>24</v>
      </c>
      <c r="B446" s="8">
        <v>76817</v>
      </c>
      <c r="C446" s="2" t="s">
        <v>281</v>
      </c>
      <c r="D446" s="8">
        <v>76817</v>
      </c>
      <c r="E446" s="8">
        <v>402</v>
      </c>
      <c r="F446" t="s">
        <v>261</v>
      </c>
      <c r="G446">
        <v>1</v>
      </c>
      <c r="H446" s="4">
        <v>300</v>
      </c>
      <c r="K446" s="4">
        <v>180</v>
      </c>
      <c r="L446" s="4">
        <v>133.43</v>
      </c>
      <c r="M446" s="4">
        <v>111.19</v>
      </c>
      <c r="N446" s="4">
        <v>143.72999999999999</v>
      </c>
      <c r="O446" s="4">
        <v>83.81</v>
      </c>
      <c r="P446" s="4">
        <v>130.86000000000001</v>
      </c>
      <c r="Q446" s="4">
        <v>184.83</v>
      </c>
      <c r="R446" s="4">
        <v>237.3</v>
      </c>
      <c r="S446" s="4">
        <v>165</v>
      </c>
      <c r="T446" s="4">
        <v>244.8</v>
      </c>
      <c r="U446" s="4">
        <v>86.28</v>
      </c>
      <c r="V446" s="4">
        <v>111.19</v>
      </c>
      <c r="W446" s="4">
        <v>180.02</v>
      </c>
      <c r="X446" s="4">
        <v>129.56</v>
      </c>
    </row>
    <row r="447" spans="1:24" x14ac:dyDescent="0.25">
      <c r="A447" t="s">
        <v>24</v>
      </c>
      <c r="B447" s="9" t="s">
        <v>27</v>
      </c>
      <c r="C447" s="5" t="s">
        <v>281</v>
      </c>
      <c r="D447" s="9"/>
      <c r="E447" s="9"/>
      <c r="F447" s="5"/>
      <c r="G447" s="5"/>
      <c r="H447" s="6">
        <f>SUBTOTAL(109, H$446:H446)</f>
        <v>300</v>
      </c>
      <c r="I447" s="5">
        <f>SMALL(K447:$X447,COUNTIF(K447:$X447,0)+1)</f>
        <v>83.81</v>
      </c>
      <c r="J447" s="6">
        <f>MAX(K447:$X447)</f>
        <v>244.8</v>
      </c>
      <c r="K447" s="6">
        <f>SUBTOTAL(109, K$446:K446)</f>
        <v>180</v>
      </c>
      <c r="L447" s="6">
        <f>SUBTOTAL(109, L$446:L446)</f>
        <v>133.43</v>
      </c>
      <c r="M447" s="6">
        <f>SUBTOTAL(109, M$446:M446)</f>
        <v>111.19</v>
      </c>
      <c r="N447" s="6">
        <f>SUBTOTAL(109, N$446:N446)</f>
        <v>143.72999999999999</v>
      </c>
      <c r="O447" s="6">
        <f>SUBTOTAL(109, O$446:O446)</f>
        <v>83.81</v>
      </c>
      <c r="P447" s="6">
        <f>SUBTOTAL(109, P$446:P446)</f>
        <v>130.86000000000001</v>
      </c>
      <c r="Q447" s="6">
        <f>SUBTOTAL(109, Q$446:Q446)</f>
        <v>184.83</v>
      </c>
      <c r="R447" s="6">
        <f>SUBTOTAL(109, R$446:R446)</f>
        <v>237.3</v>
      </c>
      <c r="S447" s="6">
        <f>SUBTOTAL(109, S$446:S446)</f>
        <v>165</v>
      </c>
      <c r="T447" s="6">
        <f>SUBTOTAL(109, T$446:T446)</f>
        <v>244.8</v>
      </c>
      <c r="U447" s="6">
        <f>SUBTOTAL(109, U$446:U446)</f>
        <v>86.28</v>
      </c>
      <c r="V447" s="6">
        <f>SUBTOTAL(109, V$446:V446)</f>
        <v>111.19</v>
      </c>
      <c r="W447" s="6">
        <f>SUBTOTAL(109, W$446:W446)</f>
        <v>180.02</v>
      </c>
      <c r="X447" s="6">
        <f>SUBTOTAL(109, X$446:X446)</f>
        <v>129.56</v>
      </c>
    </row>
    <row r="448" spans="1:24" x14ac:dyDescent="0.25">
      <c r="A448" t="s">
        <v>24</v>
      </c>
      <c r="B448" s="8">
        <v>82075</v>
      </c>
      <c r="C448" s="2" t="s">
        <v>282</v>
      </c>
      <c r="D448" s="8">
        <v>82075</v>
      </c>
      <c r="E448" s="8">
        <v>300</v>
      </c>
      <c r="F448" t="s">
        <v>26</v>
      </c>
      <c r="G448">
        <v>1</v>
      </c>
      <c r="H448" s="4">
        <v>26.25</v>
      </c>
      <c r="K448" s="4">
        <v>15.75</v>
      </c>
      <c r="L448" s="4">
        <v>0.02</v>
      </c>
      <c r="M448" s="4">
        <v>30</v>
      </c>
      <c r="N448" s="4">
        <v>18.38</v>
      </c>
      <c r="O448" s="4" t="s">
        <v>376</v>
      </c>
      <c r="P448" s="4">
        <v>26.51</v>
      </c>
      <c r="Q448" s="4">
        <v>16.09</v>
      </c>
      <c r="R448" s="4">
        <v>20.76</v>
      </c>
      <c r="S448" s="4">
        <v>13.13</v>
      </c>
      <c r="T448" s="4">
        <v>26.25</v>
      </c>
      <c r="U448" s="4" t="s">
        <v>376</v>
      </c>
      <c r="V448" s="4">
        <v>30</v>
      </c>
      <c r="W448" s="4">
        <v>26.25</v>
      </c>
      <c r="X448" s="4">
        <v>26.25</v>
      </c>
    </row>
    <row r="449" spans="1:24" x14ac:dyDescent="0.25">
      <c r="A449" t="s">
        <v>24</v>
      </c>
      <c r="B449" s="9" t="s">
        <v>27</v>
      </c>
      <c r="C449" s="5" t="s">
        <v>282</v>
      </c>
      <c r="D449" s="9"/>
      <c r="E449" s="9"/>
      <c r="F449" s="5"/>
      <c r="G449" s="5"/>
      <c r="H449" s="6">
        <f>SUBTOTAL(109, H$448:H448)</f>
        <v>26.25</v>
      </c>
      <c r="I449" s="5">
        <f>SMALL(K449:$X449,COUNTIF(K449:$X449,0)+1)</f>
        <v>0.02</v>
      </c>
      <c r="J449" s="6">
        <f>MAX(K449:$X449)</f>
        <v>30</v>
      </c>
      <c r="K449" s="6">
        <f>SUBTOTAL(109, K$448:K448)</f>
        <v>15.75</v>
      </c>
      <c r="L449" s="6">
        <f>SUBTOTAL(109, L$448:L448)</f>
        <v>0.02</v>
      </c>
      <c r="M449" s="6">
        <f>SUBTOTAL(109, M$448:M448)</f>
        <v>30</v>
      </c>
      <c r="N449" s="6">
        <f>SUBTOTAL(109, N$448:N448)</f>
        <v>18.38</v>
      </c>
      <c r="O449" s="6">
        <f>SUBTOTAL(109, O$448:O448)</f>
        <v>0</v>
      </c>
      <c r="P449" s="6">
        <f>SUBTOTAL(109, P$448:P448)</f>
        <v>26.51</v>
      </c>
      <c r="Q449" s="6">
        <f>SUBTOTAL(109, Q$448:Q448)</f>
        <v>16.09</v>
      </c>
      <c r="R449" s="6">
        <f>SUBTOTAL(109, R$448:R448)</f>
        <v>20.76</v>
      </c>
      <c r="S449" s="6">
        <f>SUBTOTAL(109, S$448:S448)</f>
        <v>13.13</v>
      </c>
      <c r="T449" s="6">
        <f>SUBTOTAL(109, T$448:T448)</f>
        <v>26.25</v>
      </c>
      <c r="U449" s="6">
        <f>SUBTOTAL(109, U$448:U448)</f>
        <v>0</v>
      </c>
      <c r="V449" s="6">
        <f>SUBTOTAL(109, V$448:V448)</f>
        <v>30</v>
      </c>
      <c r="W449" s="6">
        <f>SUBTOTAL(109, W$448:W448)</f>
        <v>26.25</v>
      </c>
      <c r="X449" s="6">
        <f>SUBTOTAL(109, X$448:X448)</f>
        <v>26.25</v>
      </c>
    </row>
    <row r="450" spans="1:24" x14ac:dyDescent="0.25">
      <c r="A450" t="s">
        <v>24</v>
      </c>
      <c r="B450" s="8">
        <v>82310</v>
      </c>
      <c r="C450" s="2" t="s">
        <v>283</v>
      </c>
      <c r="D450" s="8">
        <v>82310</v>
      </c>
      <c r="E450" s="8">
        <v>301</v>
      </c>
      <c r="F450" t="s">
        <v>31</v>
      </c>
      <c r="G450">
        <v>1</v>
      </c>
      <c r="H450" s="4">
        <v>27.28</v>
      </c>
      <c r="K450" s="4">
        <v>16.37</v>
      </c>
      <c r="L450" s="4">
        <v>9.0500000000000007</v>
      </c>
      <c r="M450" s="4">
        <v>5.16</v>
      </c>
      <c r="N450" s="4">
        <v>16.5</v>
      </c>
      <c r="O450" s="4">
        <v>4.18</v>
      </c>
      <c r="P450" s="4">
        <v>5.21</v>
      </c>
      <c r="Q450" s="4">
        <v>16.72</v>
      </c>
      <c r="R450" s="4">
        <v>21.58</v>
      </c>
      <c r="S450" s="4">
        <v>13.64</v>
      </c>
      <c r="T450" s="4">
        <v>5.62</v>
      </c>
      <c r="U450" s="4">
        <v>4.3099999999999996</v>
      </c>
      <c r="V450" s="4">
        <v>5.16</v>
      </c>
      <c r="W450" s="4">
        <v>21.06</v>
      </c>
      <c r="X450" s="4">
        <v>5.16</v>
      </c>
    </row>
    <row r="451" spans="1:24" x14ac:dyDescent="0.25">
      <c r="A451" t="s">
        <v>24</v>
      </c>
      <c r="B451" s="9" t="s">
        <v>27</v>
      </c>
      <c r="C451" s="5" t="s">
        <v>283</v>
      </c>
      <c r="D451" s="9"/>
      <c r="E451" s="9"/>
      <c r="F451" s="5"/>
      <c r="G451" s="5"/>
      <c r="H451" s="6">
        <f>SUBTOTAL(109, H$450:H450)</f>
        <v>27.28</v>
      </c>
      <c r="I451" s="5">
        <f>SMALL(K451:$X451,COUNTIF(K451:$X451,0)+1)</f>
        <v>4.18</v>
      </c>
      <c r="J451" s="6">
        <f>MAX(K451:$X451)</f>
        <v>21.58</v>
      </c>
      <c r="K451" s="6">
        <f>SUBTOTAL(109, K$450:K450)</f>
        <v>16.37</v>
      </c>
      <c r="L451" s="6">
        <f>SUBTOTAL(109, L$450:L450)</f>
        <v>9.0500000000000007</v>
      </c>
      <c r="M451" s="6">
        <f>SUBTOTAL(109, M$450:M450)</f>
        <v>5.16</v>
      </c>
      <c r="N451" s="6">
        <f>SUBTOTAL(109, N$450:N450)</f>
        <v>16.5</v>
      </c>
      <c r="O451" s="6">
        <f>SUBTOTAL(109, O$450:O450)</f>
        <v>4.18</v>
      </c>
      <c r="P451" s="6">
        <f>SUBTOTAL(109, P$450:P450)</f>
        <v>5.21</v>
      </c>
      <c r="Q451" s="6">
        <f>SUBTOTAL(109, Q$450:Q450)</f>
        <v>16.72</v>
      </c>
      <c r="R451" s="6">
        <f>SUBTOTAL(109, R$450:R450)</f>
        <v>21.58</v>
      </c>
      <c r="S451" s="6">
        <f>SUBTOTAL(109, S$450:S450)</f>
        <v>13.64</v>
      </c>
      <c r="T451" s="6">
        <f>SUBTOTAL(109, T$450:T450)</f>
        <v>5.62</v>
      </c>
      <c r="U451" s="6">
        <f>SUBTOTAL(109, U$450:U450)</f>
        <v>4.3099999999999996</v>
      </c>
      <c r="V451" s="6">
        <f>SUBTOTAL(109, V$450:V450)</f>
        <v>5.16</v>
      </c>
      <c r="W451" s="6">
        <f>SUBTOTAL(109, W$450:W450)</f>
        <v>21.06</v>
      </c>
      <c r="X451" s="6">
        <f>SUBTOTAL(109, X$450:X450)</f>
        <v>5.16</v>
      </c>
    </row>
    <row r="452" spans="1:24" x14ac:dyDescent="0.25">
      <c r="A452" t="s">
        <v>24</v>
      </c>
      <c r="B452" s="8">
        <v>82378</v>
      </c>
      <c r="C452" s="2" t="s">
        <v>284</v>
      </c>
      <c r="D452" s="8">
        <v>82378</v>
      </c>
      <c r="E452" s="8">
        <v>301</v>
      </c>
      <c r="F452" t="s">
        <v>31</v>
      </c>
      <c r="G452">
        <v>1</v>
      </c>
      <c r="H452" s="4">
        <v>87.69</v>
      </c>
      <c r="K452" s="4">
        <v>52.61</v>
      </c>
      <c r="L452" s="4">
        <v>33.24</v>
      </c>
      <c r="M452" s="4">
        <v>18.96</v>
      </c>
      <c r="N452" s="4">
        <v>60.76</v>
      </c>
      <c r="O452" s="4">
        <v>15.46</v>
      </c>
      <c r="P452" s="4">
        <v>19.149999999999999</v>
      </c>
      <c r="Q452" s="4">
        <v>53.75</v>
      </c>
      <c r="R452" s="4">
        <v>69.36</v>
      </c>
      <c r="S452" s="4">
        <v>43.85</v>
      </c>
      <c r="T452" s="4">
        <v>20.67</v>
      </c>
      <c r="U452" s="4">
        <v>15.92</v>
      </c>
      <c r="V452" s="4">
        <v>18.96</v>
      </c>
      <c r="W452" s="4">
        <v>77.430000000000007</v>
      </c>
      <c r="X452" s="4">
        <v>18.96</v>
      </c>
    </row>
    <row r="453" spans="1:24" x14ac:dyDescent="0.25">
      <c r="A453" t="s">
        <v>24</v>
      </c>
      <c r="B453" s="9" t="s">
        <v>27</v>
      </c>
      <c r="C453" s="5" t="s">
        <v>284</v>
      </c>
      <c r="D453" s="9"/>
      <c r="E453" s="9"/>
      <c r="F453" s="5"/>
      <c r="G453" s="5"/>
      <c r="H453" s="6">
        <f>SUBTOTAL(109, H$452:H452)</f>
        <v>87.69</v>
      </c>
      <c r="I453" s="5">
        <f>SMALL(K453:$X453,COUNTIF(K453:$X453,0)+1)</f>
        <v>15.46</v>
      </c>
      <c r="J453" s="6">
        <f>MAX(K453:$X453)</f>
        <v>77.430000000000007</v>
      </c>
      <c r="K453" s="6">
        <f>SUBTOTAL(109, K$452:K452)</f>
        <v>52.61</v>
      </c>
      <c r="L453" s="6">
        <f>SUBTOTAL(109, L$452:L452)</f>
        <v>33.24</v>
      </c>
      <c r="M453" s="6">
        <f>SUBTOTAL(109, M$452:M452)</f>
        <v>18.96</v>
      </c>
      <c r="N453" s="6">
        <f>SUBTOTAL(109, N$452:N452)</f>
        <v>60.76</v>
      </c>
      <c r="O453" s="6">
        <f>SUBTOTAL(109, O$452:O452)</f>
        <v>15.46</v>
      </c>
      <c r="P453" s="6">
        <f>SUBTOTAL(109, P$452:P452)</f>
        <v>19.149999999999999</v>
      </c>
      <c r="Q453" s="6">
        <f>SUBTOTAL(109, Q$452:Q452)</f>
        <v>53.75</v>
      </c>
      <c r="R453" s="6">
        <f>SUBTOTAL(109, R$452:R452)</f>
        <v>69.36</v>
      </c>
      <c r="S453" s="6">
        <f>SUBTOTAL(109, S$452:S452)</f>
        <v>43.85</v>
      </c>
      <c r="T453" s="6">
        <f>SUBTOTAL(109, T$452:T452)</f>
        <v>20.67</v>
      </c>
      <c r="U453" s="6">
        <f>SUBTOTAL(109, U$452:U452)</f>
        <v>15.92</v>
      </c>
      <c r="V453" s="6">
        <f>SUBTOTAL(109, V$452:V452)</f>
        <v>18.96</v>
      </c>
      <c r="W453" s="6">
        <f>SUBTOTAL(109, W$452:W452)</f>
        <v>77.430000000000007</v>
      </c>
      <c r="X453" s="6">
        <f>SUBTOTAL(109, X$452:X452)</f>
        <v>18.96</v>
      </c>
    </row>
    <row r="454" spans="1:24" x14ac:dyDescent="0.25">
      <c r="A454" t="s">
        <v>24</v>
      </c>
      <c r="B454" s="8">
        <v>80061</v>
      </c>
      <c r="C454" s="2" t="s">
        <v>285</v>
      </c>
      <c r="D454" s="8">
        <v>80061</v>
      </c>
      <c r="E454" s="8">
        <v>301</v>
      </c>
      <c r="F454" t="s">
        <v>31</v>
      </c>
      <c r="G454">
        <v>1</v>
      </c>
      <c r="H454" s="4">
        <v>185.75</v>
      </c>
      <c r="K454" s="4">
        <v>111.45</v>
      </c>
      <c r="L454" s="4">
        <v>23.48</v>
      </c>
      <c r="M454" s="4">
        <v>13.39</v>
      </c>
      <c r="N454" s="4">
        <v>42.96</v>
      </c>
      <c r="O454" s="4">
        <v>10.92</v>
      </c>
      <c r="P454" s="4">
        <v>13.52</v>
      </c>
      <c r="Q454" s="4">
        <v>113.86</v>
      </c>
      <c r="R454" s="4">
        <v>146.93</v>
      </c>
      <c r="S454" s="4">
        <v>92.88</v>
      </c>
      <c r="T454" s="4">
        <v>14.6</v>
      </c>
      <c r="U454" s="4">
        <v>11.25</v>
      </c>
      <c r="V454" s="4">
        <v>13.39</v>
      </c>
      <c r="W454" s="4">
        <v>54.66</v>
      </c>
      <c r="X454" s="4">
        <v>13.39</v>
      </c>
    </row>
    <row r="455" spans="1:24" x14ac:dyDescent="0.25">
      <c r="A455" t="s">
        <v>24</v>
      </c>
      <c r="B455" s="9" t="s">
        <v>27</v>
      </c>
      <c r="C455" s="5" t="s">
        <v>285</v>
      </c>
      <c r="D455" s="9"/>
      <c r="E455" s="9"/>
      <c r="F455" s="5"/>
      <c r="G455" s="5"/>
      <c r="H455" s="6">
        <f>SUBTOTAL(109, H$454:H454)</f>
        <v>185.75</v>
      </c>
      <c r="I455" s="5">
        <f>SMALL(K455:$X455,COUNTIF(K455:$X455,0)+1)</f>
        <v>10.92</v>
      </c>
      <c r="J455" s="6">
        <f>MAX(K455:$X455)</f>
        <v>146.93</v>
      </c>
      <c r="K455" s="6">
        <f>SUBTOTAL(109, K$454:K454)</f>
        <v>111.45</v>
      </c>
      <c r="L455" s="6">
        <f>SUBTOTAL(109, L$454:L454)</f>
        <v>23.48</v>
      </c>
      <c r="M455" s="6">
        <f>SUBTOTAL(109, M$454:M454)</f>
        <v>13.39</v>
      </c>
      <c r="N455" s="6">
        <f>SUBTOTAL(109, N$454:N454)</f>
        <v>42.96</v>
      </c>
      <c r="O455" s="6">
        <f>SUBTOTAL(109, O$454:O454)</f>
        <v>10.92</v>
      </c>
      <c r="P455" s="6">
        <f>SUBTOTAL(109, P$454:P454)</f>
        <v>13.52</v>
      </c>
      <c r="Q455" s="6">
        <f>SUBTOTAL(109, Q$454:Q454)</f>
        <v>113.86</v>
      </c>
      <c r="R455" s="6">
        <f>SUBTOTAL(109, R$454:R454)</f>
        <v>146.93</v>
      </c>
      <c r="S455" s="6">
        <f>SUBTOTAL(109, S$454:S454)</f>
        <v>92.88</v>
      </c>
      <c r="T455" s="6">
        <f>SUBTOTAL(109, T$454:T454)</f>
        <v>14.6</v>
      </c>
      <c r="U455" s="6">
        <f>SUBTOTAL(109, U$454:U454)</f>
        <v>11.25</v>
      </c>
      <c r="V455" s="6">
        <f>SUBTOTAL(109, V$454:V454)</f>
        <v>13.39</v>
      </c>
      <c r="W455" s="6">
        <f>SUBTOTAL(109, W$454:W454)</f>
        <v>54.66</v>
      </c>
      <c r="X455" s="6">
        <f>SUBTOTAL(109, X$454:X454)</f>
        <v>13.39</v>
      </c>
    </row>
    <row r="456" spans="1:24" x14ac:dyDescent="0.25">
      <c r="A456" t="s">
        <v>24</v>
      </c>
      <c r="B456" s="8">
        <v>85027</v>
      </c>
      <c r="C456" s="2" t="s">
        <v>286</v>
      </c>
      <c r="D456" s="8">
        <v>85027</v>
      </c>
      <c r="E456" s="8">
        <v>305</v>
      </c>
      <c r="F456" t="s">
        <v>54</v>
      </c>
      <c r="G456">
        <v>1</v>
      </c>
      <c r="H456" s="4">
        <v>29.9</v>
      </c>
      <c r="K456" s="4">
        <v>17.940000000000001</v>
      </c>
      <c r="L456" s="4">
        <v>11.34</v>
      </c>
      <c r="M456" s="4">
        <v>6.47</v>
      </c>
      <c r="N456" s="4">
        <v>20.76</v>
      </c>
      <c r="O456" s="4">
        <v>5.27</v>
      </c>
      <c r="P456" s="4">
        <v>6.53</v>
      </c>
      <c r="Q456" s="4">
        <v>18.329999999999998</v>
      </c>
      <c r="R456" s="4">
        <v>23.65</v>
      </c>
      <c r="S456" s="4">
        <v>14.95</v>
      </c>
      <c r="T456" s="4">
        <v>7.05</v>
      </c>
      <c r="U456" s="4">
        <v>5.43</v>
      </c>
      <c r="V456" s="4">
        <v>6.47</v>
      </c>
      <c r="W456" s="4">
        <v>26.43</v>
      </c>
      <c r="X456" s="4">
        <v>6.47</v>
      </c>
    </row>
    <row r="457" spans="1:24" x14ac:dyDescent="0.25">
      <c r="A457" t="s">
        <v>24</v>
      </c>
      <c r="B457" s="9" t="s">
        <v>27</v>
      </c>
      <c r="C457" s="5" t="s">
        <v>286</v>
      </c>
      <c r="D457" s="9"/>
      <c r="E457" s="9"/>
      <c r="F457" s="5"/>
      <c r="G457" s="5"/>
      <c r="H457" s="6">
        <f>SUBTOTAL(109, H$456:H456)</f>
        <v>29.9</v>
      </c>
      <c r="I457" s="5">
        <f>SMALL(K457:$X457,COUNTIF(K457:$X457,0)+1)</f>
        <v>5.27</v>
      </c>
      <c r="J457" s="6">
        <f>MAX(K457:$X457)</f>
        <v>26.43</v>
      </c>
      <c r="K457" s="6">
        <f>SUBTOTAL(109, K$456:K456)</f>
        <v>17.940000000000001</v>
      </c>
      <c r="L457" s="6">
        <f>SUBTOTAL(109, L$456:L456)</f>
        <v>11.34</v>
      </c>
      <c r="M457" s="6">
        <f>SUBTOTAL(109, M$456:M456)</f>
        <v>6.47</v>
      </c>
      <c r="N457" s="6">
        <f>SUBTOTAL(109, N$456:N456)</f>
        <v>20.76</v>
      </c>
      <c r="O457" s="6">
        <f>SUBTOTAL(109, O$456:O456)</f>
        <v>5.27</v>
      </c>
      <c r="P457" s="6">
        <f>SUBTOTAL(109, P$456:P456)</f>
        <v>6.53</v>
      </c>
      <c r="Q457" s="6">
        <f>SUBTOTAL(109, Q$456:Q456)</f>
        <v>18.329999999999998</v>
      </c>
      <c r="R457" s="6">
        <f>SUBTOTAL(109, R$456:R456)</f>
        <v>23.65</v>
      </c>
      <c r="S457" s="6">
        <f>SUBTOTAL(109, S$456:S456)</f>
        <v>14.95</v>
      </c>
      <c r="T457" s="6">
        <f>SUBTOTAL(109, T$456:T456)</f>
        <v>7.05</v>
      </c>
      <c r="U457" s="6">
        <f>SUBTOTAL(109, U$456:U456)</f>
        <v>5.43</v>
      </c>
      <c r="V457" s="6">
        <f>SUBTOTAL(109, V$456:V456)</f>
        <v>6.47</v>
      </c>
      <c r="W457" s="6">
        <f>SUBTOTAL(109, W$456:W456)</f>
        <v>26.43</v>
      </c>
      <c r="X457" s="6">
        <f>SUBTOTAL(109, X$456:X456)</f>
        <v>6.47</v>
      </c>
    </row>
    <row r="458" spans="1:24" x14ac:dyDescent="0.25">
      <c r="A458" t="s">
        <v>24</v>
      </c>
      <c r="B458" s="8">
        <v>85025</v>
      </c>
      <c r="C458" s="2" t="s">
        <v>287</v>
      </c>
      <c r="D458" s="8">
        <v>85025</v>
      </c>
      <c r="E458" s="8">
        <v>305</v>
      </c>
      <c r="F458" t="s">
        <v>54</v>
      </c>
      <c r="G458">
        <v>1</v>
      </c>
      <c r="H458" s="4">
        <v>40.520000000000003</v>
      </c>
      <c r="K458" s="4">
        <v>24.31</v>
      </c>
      <c r="L458" s="4">
        <v>13.62</v>
      </c>
      <c r="M458" s="4">
        <v>7.77</v>
      </c>
      <c r="N458" s="4">
        <v>24.95</v>
      </c>
      <c r="O458" s="4">
        <v>6.33</v>
      </c>
      <c r="P458" s="4">
        <v>7.85</v>
      </c>
      <c r="Q458" s="4">
        <v>24.84</v>
      </c>
      <c r="R458" s="4">
        <v>32.049999999999997</v>
      </c>
      <c r="S458" s="4">
        <v>20.260000000000002</v>
      </c>
      <c r="T458" s="4">
        <v>8.4700000000000006</v>
      </c>
      <c r="U458" s="4">
        <v>6.52</v>
      </c>
      <c r="V458" s="4">
        <v>7.77</v>
      </c>
      <c r="W458" s="4">
        <v>31.74</v>
      </c>
      <c r="X458" s="4">
        <v>7.77</v>
      </c>
    </row>
    <row r="459" spans="1:24" x14ac:dyDescent="0.25">
      <c r="A459" t="s">
        <v>24</v>
      </c>
      <c r="B459" s="9" t="s">
        <v>27</v>
      </c>
      <c r="C459" s="5" t="s">
        <v>287</v>
      </c>
      <c r="D459" s="9"/>
      <c r="E459" s="9"/>
      <c r="F459" s="5"/>
      <c r="G459" s="5"/>
      <c r="H459" s="6">
        <f>SUBTOTAL(109, H$458:H458)</f>
        <v>40.520000000000003</v>
      </c>
      <c r="I459" s="5">
        <f>SMALL(K459:$X459,COUNTIF(K459:$X459,0)+1)</f>
        <v>6.33</v>
      </c>
      <c r="J459" s="6">
        <f>MAX(K459:$X459)</f>
        <v>32.049999999999997</v>
      </c>
      <c r="K459" s="6">
        <f>SUBTOTAL(109, K$458:K458)</f>
        <v>24.31</v>
      </c>
      <c r="L459" s="6">
        <f>SUBTOTAL(109, L$458:L458)</f>
        <v>13.62</v>
      </c>
      <c r="M459" s="6">
        <f>SUBTOTAL(109, M$458:M458)</f>
        <v>7.77</v>
      </c>
      <c r="N459" s="6">
        <f>SUBTOTAL(109, N$458:N458)</f>
        <v>24.95</v>
      </c>
      <c r="O459" s="6">
        <f>SUBTOTAL(109, O$458:O458)</f>
        <v>6.33</v>
      </c>
      <c r="P459" s="6">
        <f>SUBTOTAL(109, P$458:P458)</f>
        <v>7.85</v>
      </c>
      <c r="Q459" s="6">
        <f>SUBTOTAL(109, Q$458:Q458)</f>
        <v>24.84</v>
      </c>
      <c r="R459" s="6">
        <f>SUBTOTAL(109, R$458:R458)</f>
        <v>32.049999999999997</v>
      </c>
      <c r="S459" s="6">
        <f>SUBTOTAL(109, S$458:S458)</f>
        <v>20.260000000000002</v>
      </c>
      <c r="T459" s="6">
        <f>SUBTOTAL(109, T$458:T458)</f>
        <v>8.4700000000000006</v>
      </c>
      <c r="U459" s="6">
        <f>SUBTOTAL(109, U$458:U458)</f>
        <v>6.52</v>
      </c>
      <c r="V459" s="6">
        <f>SUBTOTAL(109, V$458:V458)</f>
        <v>7.77</v>
      </c>
      <c r="W459" s="6">
        <f>SUBTOTAL(109, W$458:W458)</f>
        <v>31.74</v>
      </c>
      <c r="X459" s="6">
        <f>SUBTOTAL(109, X$458:X458)</f>
        <v>7.77</v>
      </c>
    </row>
    <row r="460" spans="1:24" x14ac:dyDescent="0.25">
      <c r="A460" t="s">
        <v>24</v>
      </c>
      <c r="B460" s="8">
        <v>89050</v>
      </c>
      <c r="C460" s="2" t="s">
        <v>288</v>
      </c>
      <c r="D460" s="8">
        <v>89050</v>
      </c>
      <c r="E460" s="8">
        <v>300</v>
      </c>
      <c r="F460" t="s">
        <v>26</v>
      </c>
      <c r="G460">
        <v>1</v>
      </c>
      <c r="H460" s="4">
        <v>33.08</v>
      </c>
      <c r="K460" s="4">
        <v>19.850000000000001</v>
      </c>
      <c r="L460" s="4">
        <v>8.2799999999999994</v>
      </c>
      <c r="M460" s="4">
        <v>4.72</v>
      </c>
      <c r="N460" s="4">
        <v>15.18</v>
      </c>
      <c r="O460" s="4">
        <v>3.62</v>
      </c>
      <c r="P460" s="4">
        <v>4.7699999999999996</v>
      </c>
      <c r="Q460" s="4">
        <v>20.28</v>
      </c>
      <c r="R460" s="4">
        <v>26.17</v>
      </c>
      <c r="S460" s="4">
        <v>16.54</v>
      </c>
      <c r="T460" s="4">
        <v>5.14</v>
      </c>
      <c r="U460" s="4">
        <v>3.73</v>
      </c>
      <c r="V460" s="4">
        <v>4.72</v>
      </c>
      <c r="W460" s="4">
        <v>19.29</v>
      </c>
      <c r="X460" s="4">
        <v>4.72</v>
      </c>
    </row>
    <row r="461" spans="1:24" x14ac:dyDescent="0.25">
      <c r="A461" t="s">
        <v>24</v>
      </c>
      <c r="B461" s="9" t="s">
        <v>27</v>
      </c>
      <c r="C461" s="5" t="s">
        <v>288</v>
      </c>
      <c r="D461" s="9"/>
      <c r="E461" s="9"/>
      <c r="F461" s="5"/>
      <c r="G461" s="5"/>
      <c r="H461" s="6">
        <f>SUBTOTAL(109, H$460:H460)</f>
        <v>33.08</v>
      </c>
      <c r="I461" s="5">
        <f>SMALL(K461:$X461,COUNTIF(K461:$X461,0)+1)</f>
        <v>3.62</v>
      </c>
      <c r="J461" s="6">
        <f>MAX(K461:$X461)</f>
        <v>26.17</v>
      </c>
      <c r="K461" s="6">
        <f>SUBTOTAL(109, K$460:K460)</f>
        <v>19.850000000000001</v>
      </c>
      <c r="L461" s="6">
        <f>SUBTOTAL(109, L$460:L460)</f>
        <v>8.2799999999999994</v>
      </c>
      <c r="M461" s="6">
        <f>SUBTOTAL(109, M$460:M460)</f>
        <v>4.72</v>
      </c>
      <c r="N461" s="6">
        <f>SUBTOTAL(109, N$460:N460)</f>
        <v>15.18</v>
      </c>
      <c r="O461" s="6">
        <f>SUBTOTAL(109, O$460:O460)</f>
        <v>3.62</v>
      </c>
      <c r="P461" s="6">
        <f>SUBTOTAL(109, P$460:P460)</f>
        <v>4.7699999999999996</v>
      </c>
      <c r="Q461" s="6">
        <f>SUBTOTAL(109, Q$460:Q460)</f>
        <v>20.28</v>
      </c>
      <c r="R461" s="6">
        <f>SUBTOTAL(109, R$460:R460)</f>
        <v>26.17</v>
      </c>
      <c r="S461" s="6">
        <f>SUBTOTAL(109, S$460:S460)</f>
        <v>16.54</v>
      </c>
      <c r="T461" s="6">
        <f>SUBTOTAL(109, T$460:T460)</f>
        <v>5.14</v>
      </c>
      <c r="U461" s="6">
        <f>SUBTOTAL(109, U$460:U460)</f>
        <v>3.73</v>
      </c>
      <c r="V461" s="6">
        <f>SUBTOTAL(109, V$460:V460)</f>
        <v>4.72</v>
      </c>
      <c r="W461" s="6">
        <f>SUBTOTAL(109, W$460:W460)</f>
        <v>19.29</v>
      </c>
      <c r="X461" s="6">
        <f>SUBTOTAL(109, X$460:X460)</f>
        <v>4.72</v>
      </c>
    </row>
    <row r="462" spans="1:24" x14ac:dyDescent="0.25">
      <c r="A462" t="s">
        <v>24</v>
      </c>
      <c r="B462" s="8">
        <v>87491</v>
      </c>
      <c r="C462" s="2" t="s">
        <v>289</v>
      </c>
      <c r="D462" s="8">
        <v>87491</v>
      </c>
      <c r="E462" s="8">
        <v>300</v>
      </c>
      <c r="F462" t="s">
        <v>26</v>
      </c>
      <c r="G462">
        <v>1</v>
      </c>
      <c r="H462" s="4">
        <v>38.799999999999997</v>
      </c>
      <c r="K462" s="4">
        <v>23.28</v>
      </c>
      <c r="L462" s="4">
        <v>38.799999999999997</v>
      </c>
      <c r="M462" s="4">
        <v>35.090000000000003</v>
      </c>
      <c r="N462" s="4">
        <v>27.16</v>
      </c>
      <c r="O462" s="4">
        <v>28.63</v>
      </c>
      <c r="P462" s="4">
        <v>35.44</v>
      </c>
      <c r="Q462" s="4">
        <v>23.78</v>
      </c>
      <c r="R462" s="4">
        <v>30.69</v>
      </c>
      <c r="S462" s="4">
        <v>19.399999999999999</v>
      </c>
      <c r="T462" s="4">
        <v>38.25</v>
      </c>
      <c r="U462" s="4">
        <v>29.47</v>
      </c>
      <c r="V462" s="4">
        <v>35.090000000000003</v>
      </c>
      <c r="W462" s="4">
        <v>38.799999999999997</v>
      </c>
      <c r="X462" s="4">
        <v>35.090000000000003</v>
      </c>
    </row>
    <row r="463" spans="1:24" x14ac:dyDescent="0.25">
      <c r="A463" t="s">
        <v>24</v>
      </c>
      <c r="B463" s="9" t="s">
        <v>27</v>
      </c>
      <c r="C463" s="5" t="s">
        <v>289</v>
      </c>
      <c r="D463" s="9"/>
      <c r="E463" s="9"/>
      <c r="F463" s="5"/>
      <c r="G463" s="5"/>
      <c r="H463" s="6">
        <f>SUBTOTAL(109, H$462:H462)</f>
        <v>38.799999999999997</v>
      </c>
      <c r="I463" s="5">
        <f>SMALL(K463:$X463,COUNTIF(K463:$X463,0)+1)</f>
        <v>19.399999999999999</v>
      </c>
      <c r="J463" s="6">
        <f>MAX(K463:$X463)</f>
        <v>38.799999999999997</v>
      </c>
      <c r="K463" s="6">
        <f>SUBTOTAL(109, K$462:K462)</f>
        <v>23.28</v>
      </c>
      <c r="L463" s="6">
        <f>SUBTOTAL(109, L$462:L462)</f>
        <v>38.799999999999997</v>
      </c>
      <c r="M463" s="6">
        <f>SUBTOTAL(109, M$462:M462)</f>
        <v>35.090000000000003</v>
      </c>
      <c r="N463" s="6">
        <f>SUBTOTAL(109, N$462:N462)</f>
        <v>27.16</v>
      </c>
      <c r="O463" s="6">
        <f>SUBTOTAL(109, O$462:O462)</f>
        <v>28.63</v>
      </c>
      <c r="P463" s="6">
        <f>SUBTOTAL(109, P$462:P462)</f>
        <v>35.44</v>
      </c>
      <c r="Q463" s="6">
        <f>SUBTOTAL(109, Q$462:Q462)</f>
        <v>23.78</v>
      </c>
      <c r="R463" s="6">
        <f>SUBTOTAL(109, R$462:R462)</f>
        <v>30.69</v>
      </c>
      <c r="S463" s="6">
        <f>SUBTOTAL(109, S$462:S462)</f>
        <v>19.399999999999999</v>
      </c>
      <c r="T463" s="6">
        <f>SUBTOTAL(109, T$462:T462)</f>
        <v>38.25</v>
      </c>
      <c r="U463" s="6">
        <f>SUBTOTAL(109, U$462:U462)</f>
        <v>29.47</v>
      </c>
      <c r="V463" s="6">
        <f>SUBTOTAL(109, V$462:V462)</f>
        <v>35.090000000000003</v>
      </c>
      <c r="W463" s="6">
        <f>SUBTOTAL(109, W$462:W462)</f>
        <v>38.799999999999997</v>
      </c>
      <c r="X463" s="6">
        <f>SUBTOTAL(109, X$462:X462)</f>
        <v>35.090000000000003</v>
      </c>
    </row>
    <row r="464" spans="1:24" x14ac:dyDescent="0.25">
      <c r="A464" t="s">
        <v>24</v>
      </c>
      <c r="B464" s="8">
        <v>82436</v>
      </c>
      <c r="C464" s="2" t="s">
        <v>290</v>
      </c>
      <c r="D464" s="8">
        <v>82436</v>
      </c>
      <c r="E464" s="8">
        <v>301</v>
      </c>
      <c r="F464" t="s">
        <v>31</v>
      </c>
      <c r="G464">
        <v>1</v>
      </c>
      <c r="H464" s="4">
        <v>22.58</v>
      </c>
      <c r="K464" s="4">
        <v>13.55</v>
      </c>
      <c r="L464" s="4">
        <v>8.81</v>
      </c>
      <c r="M464" s="4">
        <v>5.75</v>
      </c>
      <c r="N464" s="4">
        <v>15.81</v>
      </c>
      <c r="O464" s="4">
        <v>4.4800000000000004</v>
      </c>
      <c r="P464" s="4">
        <v>5.81</v>
      </c>
      <c r="Q464" s="4">
        <v>13.84</v>
      </c>
      <c r="R464" s="4">
        <v>17.86</v>
      </c>
      <c r="S464" s="4">
        <v>11.29</v>
      </c>
      <c r="T464" s="4">
        <v>6.27</v>
      </c>
      <c r="U464" s="4">
        <v>4.6100000000000003</v>
      </c>
      <c r="V464" s="4">
        <v>5.75</v>
      </c>
      <c r="W464" s="4">
        <v>20.55</v>
      </c>
      <c r="X464" s="4">
        <v>5.75</v>
      </c>
    </row>
    <row r="465" spans="1:24" x14ac:dyDescent="0.25">
      <c r="A465" t="s">
        <v>24</v>
      </c>
      <c r="B465" s="9" t="s">
        <v>27</v>
      </c>
      <c r="C465" s="5" t="s">
        <v>290</v>
      </c>
      <c r="D465" s="9"/>
      <c r="E465" s="9"/>
      <c r="F465" s="5"/>
      <c r="G465" s="5"/>
      <c r="H465" s="6">
        <f>SUBTOTAL(109, H$464:H464)</f>
        <v>22.58</v>
      </c>
      <c r="I465" s="5">
        <f>SMALL(K465:$X465,COUNTIF(K465:$X465,0)+1)</f>
        <v>4.4800000000000004</v>
      </c>
      <c r="J465" s="6">
        <f>MAX(K465:$X465)</f>
        <v>20.55</v>
      </c>
      <c r="K465" s="6">
        <f>SUBTOTAL(109, K$464:K464)</f>
        <v>13.55</v>
      </c>
      <c r="L465" s="6">
        <f>SUBTOTAL(109, L$464:L464)</f>
        <v>8.81</v>
      </c>
      <c r="M465" s="6">
        <f>SUBTOTAL(109, M$464:M464)</f>
        <v>5.75</v>
      </c>
      <c r="N465" s="6">
        <f>SUBTOTAL(109, N$464:N464)</f>
        <v>15.81</v>
      </c>
      <c r="O465" s="6">
        <f>SUBTOTAL(109, O$464:O464)</f>
        <v>4.4800000000000004</v>
      </c>
      <c r="P465" s="6">
        <f>SUBTOTAL(109, P$464:P464)</f>
        <v>5.81</v>
      </c>
      <c r="Q465" s="6">
        <f>SUBTOTAL(109, Q$464:Q464)</f>
        <v>13.84</v>
      </c>
      <c r="R465" s="6">
        <f>SUBTOTAL(109, R$464:R464)</f>
        <v>17.86</v>
      </c>
      <c r="S465" s="6">
        <f>SUBTOTAL(109, S$464:S464)</f>
        <v>11.29</v>
      </c>
      <c r="T465" s="6">
        <f>SUBTOTAL(109, T$464:T464)</f>
        <v>6.27</v>
      </c>
      <c r="U465" s="6">
        <f>SUBTOTAL(109, U$464:U464)</f>
        <v>4.6100000000000003</v>
      </c>
      <c r="V465" s="6">
        <f>SUBTOTAL(109, V$464:V464)</f>
        <v>5.75</v>
      </c>
      <c r="W465" s="6">
        <f>SUBTOTAL(109, W$464:W464)</f>
        <v>20.55</v>
      </c>
      <c r="X465" s="6">
        <f>SUBTOTAL(109, X$464:X464)</f>
        <v>5.75</v>
      </c>
    </row>
    <row r="466" spans="1:24" x14ac:dyDescent="0.25">
      <c r="A466" t="s">
        <v>24</v>
      </c>
      <c r="B466" s="8">
        <v>82610</v>
      </c>
      <c r="C466" s="2" t="s">
        <v>291</v>
      </c>
      <c r="D466" s="8">
        <v>82610</v>
      </c>
      <c r="E466" s="8">
        <v>300</v>
      </c>
      <c r="F466" t="s">
        <v>26</v>
      </c>
      <c r="G466">
        <v>1</v>
      </c>
      <c r="H466" s="4">
        <v>14.8</v>
      </c>
      <c r="K466" s="4">
        <v>8.8800000000000008</v>
      </c>
      <c r="L466" s="4">
        <v>14.8</v>
      </c>
      <c r="M466" s="4">
        <v>18.52</v>
      </c>
      <c r="N466" s="4">
        <v>10.36</v>
      </c>
      <c r="O466" s="4">
        <v>15.1</v>
      </c>
      <c r="P466" s="4">
        <v>14.95</v>
      </c>
      <c r="Q466" s="4">
        <v>9.07</v>
      </c>
      <c r="R466" s="4">
        <v>11.71</v>
      </c>
      <c r="S466" s="4">
        <v>7.4</v>
      </c>
      <c r="T466" s="4">
        <v>14.8</v>
      </c>
      <c r="U466" s="4">
        <v>15.54</v>
      </c>
      <c r="V466" s="4">
        <v>18.52</v>
      </c>
      <c r="W466" s="4">
        <v>14.8</v>
      </c>
      <c r="X466" s="4">
        <v>14.8</v>
      </c>
    </row>
    <row r="467" spans="1:24" x14ac:dyDescent="0.25">
      <c r="A467" t="s">
        <v>24</v>
      </c>
      <c r="B467" s="9" t="s">
        <v>27</v>
      </c>
      <c r="C467" s="5" t="s">
        <v>291</v>
      </c>
      <c r="D467" s="9"/>
      <c r="E467" s="9"/>
      <c r="F467" s="5"/>
      <c r="G467" s="5"/>
      <c r="H467" s="6">
        <f>SUBTOTAL(109, H$466:H466)</f>
        <v>14.8</v>
      </c>
      <c r="I467" s="5">
        <f>SMALL(K467:$X467,COUNTIF(K467:$X467,0)+1)</f>
        <v>7.4</v>
      </c>
      <c r="J467" s="6">
        <f>MAX(K467:$X467)</f>
        <v>18.52</v>
      </c>
      <c r="K467" s="6">
        <f>SUBTOTAL(109, K$466:K466)</f>
        <v>8.8800000000000008</v>
      </c>
      <c r="L467" s="6">
        <f>SUBTOTAL(109, L$466:L466)</f>
        <v>14.8</v>
      </c>
      <c r="M467" s="6">
        <f>SUBTOTAL(109, M$466:M466)</f>
        <v>18.52</v>
      </c>
      <c r="N467" s="6">
        <f>SUBTOTAL(109, N$466:N466)</f>
        <v>10.36</v>
      </c>
      <c r="O467" s="6">
        <f>SUBTOTAL(109, O$466:O466)</f>
        <v>15.1</v>
      </c>
      <c r="P467" s="6">
        <f>SUBTOTAL(109, P$466:P466)</f>
        <v>14.95</v>
      </c>
      <c r="Q467" s="6">
        <f>SUBTOTAL(109, Q$466:Q466)</f>
        <v>9.07</v>
      </c>
      <c r="R467" s="6">
        <f>SUBTOTAL(109, R$466:R466)</f>
        <v>11.71</v>
      </c>
      <c r="S467" s="6">
        <f>SUBTOTAL(109, S$466:S466)</f>
        <v>7.4</v>
      </c>
      <c r="T467" s="6">
        <f>SUBTOTAL(109, T$466:T466)</f>
        <v>14.8</v>
      </c>
      <c r="U467" s="6">
        <f>SUBTOTAL(109, U$466:U466)</f>
        <v>15.54</v>
      </c>
      <c r="V467" s="6">
        <f>SUBTOTAL(109, V$466:V466)</f>
        <v>18.52</v>
      </c>
      <c r="W467" s="6">
        <f>SUBTOTAL(109, W$466:W466)</f>
        <v>14.8</v>
      </c>
      <c r="X467" s="6">
        <f>SUBTOTAL(109, X$466:X466)</f>
        <v>14.8</v>
      </c>
    </row>
    <row r="468" spans="1:24" x14ac:dyDescent="0.25">
      <c r="A468" t="s">
        <v>24</v>
      </c>
      <c r="B468" s="8">
        <v>86331</v>
      </c>
      <c r="C468" s="2" t="s">
        <v>292</v>
      </c>
      <c r="D468" s="8">
        <v>86331</v>
      </c>
      <c r="E468" s="8">
        <v>300</v>
      </c>
      <c r="F468" t="s">
        <v>26</v>
      </c>
      <c r="G468">
        <v>1</v>
      </c>
      <c r="H468" s="4">
        <v>34</v>
      </c>
      <c r="K468" s="4">
        <v>20.399999999999999</v>
      </c>
      <c r="L468" s="4">
        <v>20.99</v>
      </c>
      <c r="M468" s="4">
        <v>11.98</v>
      </c>
      <c r="N468" s="4">
        <v>23.8</v>
      </c>
      <c r="O468" s="4">
        <v>6.02</v>
      </c>
      <c r="P468" s="4">
        <v>12.1</v>
      </c>
      <c r="Q468" s="4">
        <v>20.84</v>
      </c>
      <c r="R468" s="4">
        <v>26.89</v>
      </c>
      <c r="S468" s="4">
        <v>17</v>
      </c>
      <c r="T468" s="4">
        <v>13.06</v>
      </c>
      <c r="U468" s="4">
        <v>6.2</v>
      </c>
      <c r="V468" s="4">
        <v>11.98</v>
      </c>
      <c r="W468" s="4">
        <v>34</v>
      </c>
      <c r="X468" s="4">
        <v>11.98</v>
      </c>
    </row>
    <row r="469" spans="1:24" x14ac:dyDescent="0.25">
      <c r="A469" t="s">
        <v>24</v>
      </c>
      <c r="B469" s="9" t="s">
        <v>27</v>
      </c>
      <c r="C469" s="5" t="s">
        <v>292</v>
      </c>
      <c r="D469" s="9"/>
      <c r="E469" s="9"/>
      <c r="F469" s="5"/>
      <c r="G469" s="5"/>
      <c r="H469" s="6">
        <f>SUBTOTAL(109, H$468:H468)</f>
        <v>34</v>
      </c>
      <c r="I469" s="5">
        <f>SMALL(K469:$X469,COUNTIF(K469:$X469,0)+1)</f>
        <v>6.02</v>
      </c>
      <c r="J469" s="6">
        <f>MAX(K469:$X469)</f>
        <v>34</v>
      </c>
      <c r="K469" s="6">
        <f>SUBTOTAL(109, K$468:K468)</f>
        <v>20.399999999999999</v>
      </c>
      <c r="L469" s="6">
        <f>SUBTOTAL(109, L$468:L468)</f>
        <v>20.99</v>
      </c>
      <c r="M469" s="6">
        <f>SUBTOTAL(109, M$468:M468)</f>
        <v>11.98</v>
      </c>
      <c r="N469" s="6">
        <f>SUBTOTAL(109, N$468:N468)</f>
        <v>23.8</v>
      </c>
      <c r="O469" s="6">
        <f>SUBTOTAL(109, O$468:O468)</f>
        <v>6.02</v>
      </c>
      <c r="P469" s="6">
        <f>SUBTOTAL(109, P$468:P468)</f>
        <v>12.1</v>
      </c>
      <c r="Q469" s="6">
        <f>SUBTOTAL(109, Q$468:Q468)</f>
        <v>20.84</v>
      </c>
      <c r="R469" s="6">
        <f>SUBTOTAL(109, R$468:R468)</f>
        <v>26.89</v>
      </c>
      <c r="S469" s="6">
        <f>SUBTOTAL(109, S$468:S468)</f>
        <v>17</v>
      </c>
      <c r="T469" s="6">
        <f>SUBTOTAL(109, T$468:T468)</f>
        <v>13.06</v>
      </c>
      <c r="U469" s="6">
        <f>SUBTOTAL(109, U$468:U468)</f>
        <v>6.2</v>
      </c>
      <c r="V469" s="6">
        <f>SUBTOTAL(109, V$468:V468)</f>
        <v>11.98</v>
      </c>
      <c r="W469" s="6">
        <f>SUBTOTAL(109, W$468:W468)</f>
        <v>34</v>
      </c>
      <c r="X469" s="6">
        <f>SUBTOTAL(109, X$468:X468)</f>
        <v>11.98</v>
      </c>
    </row>
    <row r="470" spans="1:24" x14ac:dyDescent="0.25">
      <c r="A470" t="s">
        <v>24</v>
      </c>
      <c r="B470" s="8">
        <v>86171</v>
      </c>
      <c r="C470" s="2" t="s">
        <v>293</v>
      </c>
      <c r="D470" s="8">
        <v>86171</v>
      </c>
      <c r="E470" s="8">
        <v>300</v>
      </c>
      <c r="F470" t="s">
        <v>26</v>
      </c>
      <c r="G470">
        <v>1</v>
      </c>
      <c r="H470" s="4">
        <v>40</v>
      </c>
      <c r="K470" s="4">
        <v>24</v>
      </c>
      <c r="L470" s="4">
        <v>17.55</v>
      </c>
      <c r="M470" s="4">
        <v>10.01</v>
      </c>
      <c r="N470" s="4">
        <v>28</v>
      </c>
      <c r="O470" s="4">
        <v>8.16</v>
      </c>
      <c r="P470" s="4">
        <v>10.11</v>
      </c>
      <c r="Q470" s="4">
        <v>24.52</v>
      </c>
      <c r="R470" s="4">
        <v>31.64</v>
      </c>
      <c r="S470" s="4">
        <v>20</v>
      </c>
      <c r="T470" s="4">
        <v>10.91</v>
      </c>
      <c r="U470" s="4">
        <v>8.4</v>
      </c>
      <c r="V470" s="4">
        <v>10.01</v>
      </c>
      <c r="W470" s="4">
        <v>40</v>
      </c>
      <c r="X470" s="4">
        <v>10.01</v>
      </c>
    </row>
    <row r="471" spans="1:24" x14ac:dyDescent="0.25">
      <c r="A471" t="s">
        <v>24</v>
      </c>
      <c r="B471" s="9" t="s">
        <v>27</v>
      </c>
      <c r="C471" s="5" t="s">
        <v>293</v>
      </c>
      <c r="D471" s="9"/>
      <c r="E471" s="9"/>
      <c r="F471" s="5"/>
      <c r="G471" s="5"/>
      <c r="H471" s="6">
        <f>SUBTOTAL(109, H$470:H470)</f>
        <v>40</v>
      </c>
      <c r="I471" s="5">
        <f>SMALL(K471:$X471,COUNTIF(K471:$X471,0)+1)</f>
        <v>8.16</v>
      </c>
      <c r="J471" s="6">
        <f>MAX(K471:$X471)</f>
        <v>40</v>
      </c>
      <c r="K471" s="6">
        <f>SUBTOTAL(109, K$470:K470)</f>
        <v>24</v>
      </c>
      <c r="L471" s="6">
        <f>SUBTOTAL(109, L$470:L470)</f>
        <v>17.55</v>
      </c>
      <c r="M471" s="6">
        <f>SUBTOTAL(109, M$470:M470)</f>
        <v>10.01</v>
      </c>
      <c r="N471" s="6">
        <f>SUBTOTAL(109, N$470:N470)</f>
        <v>28</v>
      </c>
      <c r="O471" s="6">
        <f>SUBTOTAL(109, O$470:O470)</f>
        <v>8.16</v>
      </c>
      <c r="P471" s="6">
        <f>SUBTOTAL(109, P$470:P470)</f>
        <v>10.11</v>
      </c>
      <c r="Q471" s="6">
        <f>SUBTOTAL(109, Q$470:Q470)</f>
        <v>24.52</v>
      </c>
      <c r="R471" s="6">
        <f>SUBTOTAL(109, R$470:R470)</f>
        <v>31.64</v>
      </c>
      <c r="S471" s="6">
        <f>SUBTOTAL(109, S$470:S470)</f>
        <v>20</v>
      </c>
      <c r="T471" s="6">
        <f>SUBTOTAL(109, T$470:T470)</f>
        <v>10.91</v>
      </c>
      <c r="U471" s="6">
        <f>SUBTOTAL(109, U$470:U470)</f>
        <v>8.4</v>
      </c>
      <c r="V471" s="6">
        <f>SUBTOTAL(109, V$470:V470)</f>
        <v>10.01</v>
      </c>
      <c r="W471" s="6">
        <f>SUBTOTAL(109, W$470:W470)</f>
        <v>40</v>
      </c>
      <c r="X471" s="6">
        <f>SUBTOTAL(109, X$470:X470)</f>
        <v>10.01</v>
      </c>
    </row>
    <row r="472" spans="1:24" x14ac:dyDescent="0.25">
      <c r="A472" t="s">
        <v>24</v>
      </c>
      <c r="B472" s="8">
        <v>80053</v>
      </c>
      <c r="C472" s="2" t="s">
        <v>294</v>
      </c>
      <c r="D472" s="8">
        <v>80053</v>
      </c>
      <c r="E472" s="8">
        <v>301</v>
      </c>
      <c r="F472" t="s">
        <v>31</v>
      </c>
      <c r="G472">
        <v>1</v>
      </c>
      <c r="H472" s="4">
        <v>146.56</v>
      </c>
      <c r="K472" s="4">
        <v>87.94</v>
      </c>
      <c r="L472" s="4">
        <v>18.510000000000002</v>
      </c>
      <c r="M472" s="4">
        <v>10.56</v>
      </c>
      <c r="N472" s="4">
        <v>33.96</v>
      </c>
      <c r="O472" s="4">
        <v>8.61</v>
      </c>
      <c r="P472" s="4">
        <v>10.67</v>
      </c>
      <c r="Q472" s="4">
        <v>89.84</v>
      </c>
      <c r="R472" s="4">
        <v>115.93</v>
      </c>
      <c r="S472" s="4">
        <v>73.28</v>
      </c>
      <c r="T472" s="4">
        <v>11.51</v>
      </c>
      <c r="U472" s="4">
        <v>8.86</v>
      </c>
      <c r="V472" s="4">
        <v>10.56</v>
      </c>
      <c r="W472" s="4">
        <v>43.11</v>
      </c>
      <c r="X472" s="4">
        <v>10.56</v>
      </c>
    </row>
    <row r="473" spans="1:24" x14ac:dyDescent="0.25">
      <c r="A473" t="s">
        <v>24</v>
      </c>
      <c r="B473" s="9" t="s">
        <v>27</v>
      </c>
      <c r="C473" s="5" t="s">
        <v>294</v>
      </c>
      <c r="D473" s="9"/>
      <c r="E473" s="9"/>
      <c r="F473" s="5"/>
      <c r="G473" s="5"/>
      <c r="H473" s="6">
        <f>SUBTOTAL(109, H$472:H472)</f>
        <v>146.56</v>
      </c>
      <c r="I473" s="5">
        <f>SMALL(K473:$X473,COUNTIF(K473:$X473,0)+1)</f>
        <v>8.61</v>
      </c>
      <c r="J473" s="6">
        <f>MAX(K473:$X473)</f>
        <v>115.93</v>
      </c>
      <c r="K473" s="6">
        <f>SUBTOTAL(109, K$472:K472)</f>
        <v>87.94</v>
      </c>
      <c r="L473" s="6">
        <f>SUBTOTAL(109, L$472:L472)</f>
        <v>18.510000000000002</v>
      </c>
      <c r="M473" s="6">
        <f>SUBTOTAL(109, M$472:M472)</f>
        <v>10.56</v>
      </c>
      <c r="N473" s="6">
        <f>SUBTOTAL(109, N$472:N472)</f>
        <v>33.96</v>
      </c>
      <c r="O473" s="6">
        <f>SUBTOTAL(109, O$472:O472)</f>
        <v>8.61</v>
      </c>
      <c r="P473" s="6">
        <f>SUBTOTAL(109, P$472:P472)</f>
        <v>10.67</v>
      </c>
      <c r="Q473" s="6">
        <f>SUBTOTAL(109, Q$472:Q472)</f>
        <v>89.84</v>
      </c>
      <c r="R473" s="6">
        <f>SUBTOTAL(109, R$472:R472)</f>
        <v>115.93</v>
      </c>
      <c r="S473" s="6">
        <f>SUBTOTAL(109, S$472:S472)</f>
        <v>73.28</v>
      </c>
      <c r="T473" s="6">
        <f>SUBTOTAL(109, T$472:T472)</f>
        <v>11.51</v>
      </c>
      <c r="U473" s="6">
        <f>SUBTOTAL(109, U$472:U472)</f>
        <v>8.86</v>
      </c>
      <c r="V473" s="6">
        <f>SUBTOTAL(109, V$472:V472)</f>
        <v>10.56</v>
      </c>
      <c r="W473" s="6">
        <f>SUBTOTAL(109, W$472:W472)</f>
        <v>43.11</v>
      </c>
      <c r="X473" s="6">
        <f>SUBTOTAL(109, X$472:X472)</f>
        <v>10.56</v>
      </c>
    </row>
    <row r="474" spans="1:24" x14ac:dyDescent="0.25">
      <c r="A474" t="s">
        <v>24</v>
      </c>
      <c r="B474" s="8">
        <v>86160</v>
      </c>
      <c r="C474" s="2" t="s">
        <v>295</v>
      </c>
      <c r="D474" s="8">
        <v>86160</v>
      </c>
      <c r="E474" s="8">
        <v>300</v>
      </c>
      <c r="F474" t="s">
        <v>26</v>
      </c>
      <c r="G474">
        <v>1</v>
      </c>
      <c r="H474" s="4">
        <v>10.51</v>
      </c>
      <c r="K474" s="4">
        <v>6.31</v>
      </c>
      <c r="L474" s="4">
        <v>10.51</v>
      </c>
      <c r="M474" s="4">
        <v>12</v>
      </c>
      <c r="N474" s="4">
        <v>7.36</v>
      </c>
      <c r="O474" s="4">
        <v>9.7899999999999991</v>
      </c>
      <c r="P474" s="4">
        <v>10.62</v>
      </c>
      <c r="Q474" s="4">
        <v>6.44</v>
      </c>
      <c r="R474" s="4">
        <v>8.31</v>
      </c>
      <c r="S474" s="4">
        <v>5.26</v>
      </c>
      <c r="T474" s="4">
        <v>10.51</v>
      </c>
      <c r="U474" s="4">
        <v>10.08</v>
      </c>
      <c r="V474" s="4">
        <v>12</v>
      </c>
      <c r="W474" s="4">
        <v>10.51</v>
      </c>
      <c r="X474" s="4">
        <v>10.51</v>
      </c>
    </row>
    <row r="475" spans="1:24" x14ac:dyDescent="0.25">
      <c r="A475" t="s">
        <v>24</v>
      </c>
      <c r="B475" s="9" t="s">
        <v>27</v>
      </c>
      <c r="C475" s="5" t="s">
        <v>295</v>
      </c>
      <c r="D475" s="9"/>
      <c r="E475" s="9"/>
      <c r="F475" s="5"/>
      <c r="G475" s="5"/>
      <c r="H475" s="6">
        <f>SUBTOTAL(109, H$474:H474)</f>
        <v>10.51</v>
      </c>
      <c r="I475" s="5">
        <f>SMALL(K475:$X475,COUNTIF(K475:$X475,0)+1)</f>
        <v>5.26</v>
      </c>
      <c r="J475" s="6">
        <f>MAX(K475:$X475)</f>
        <v>12</v>
      </c>
      <c r="K475" s="6">
        <f>SUBTOTAL(109, K$474:K474)</f>
        <v>6.31</v>
      </c>
      <c r="L475" s="6">
        <f>SUBTOTAL(109, L$474:L474)</f>
        <v>10.51</v>
      </c>
      <c r="M475" s="6">
        <f>SUBTOTAL(109, M$474:M474)</f>
        <v>12</v>
      </c>
      <c r="N475" s="6">
        <f>SUBTOTAL(109, N$474:N474)</f>
        <v>7.36</v>
      </c>
      <c r="O475" s="6">
        <f>SUBTOTAL(109, O$474:O474)</f>
        <v>9.7899999999999991</v>
      </c>
      <c r="P475" s="6">
        <f>SUBTOTAL(109, P$474:P474)</f>
        <v>10.62</v>
      </c>
      <c r="Q475" s="6">
        <f>SUBTOTAL(109, Q$474:Q474)</f>
        <v>6.44</v>
      </c>
      <c r="R475" s="6">
        <f>SUBTOTAL(109, R$474:R474)</f>
        <v>8.31</v>
      </c>
      <c r="S475" s="6">
        <f>SUBTOTAL(109, S$474:S474)</f>
        <v>5.26</v>
      </c>
      <c r="T475" s="6">
        <f>SUBTOTAL(109, T$474:T474)</f>
        <v>10.51</v>
      </c>
      <c r="U475" s="6">
        <f>SUBTOTAL(109, U$474:U474)</f>
        <v>10.08</v>
      </c>
      <c r="V475" s="6">
        <f>SUBTOTAL(109, V$474:V474)</f>
        <v>12</v>
      </c>
      <c r="W475" s="6">
        <f>SUBTOTAL(109, W$474:W474)</f>
        <v>10.51</v>
      </c>
      <c r="X475" s="6">
        <f>SUBTOTAL(109, X$474:X474)</f>
        <v>10.51</v>
      </c>
    </row>
    <row r="476" spans="1:24" x14ac:dyDescent="0.25">
      <c r="A476" t="s">
        <v>24</v>
      </c>
      <c r="B476" s="8">
        <v>86160</v>
      </c>
      <c r="C476" s="2" t="s">
        <v>296</v>
      </c>
      <c r="D476" s="8">
        <v>86160</v>
      </c>
      <c r="E476" s="8">
        <v>300</v>
      </c>
      <c r="F476" t="s">
        <v>26</v>
      </c>
      <c r="G476">
        <v>1</v>
      </c>
      <c r="H476" s="4">
        <v>10.51</v>
      </c>
      <c r="K476" s="4">
        <v>6.31</v>
      </c>
      <c r="L476" s="4">
        <v>10.51</v>
      </c>
      <c r="M476" s="4">
        <v>12</v>
      </c>
      <c r="N476" s="4">
        <v>7.36</v>
      </c>
      <c r="O476" s="4">
        <v>9.7899999999999991</v>
      </c>
      <c r="P476" s="4">
        <v>10.62</v>
      </c>
      <c r="Q476" s="4">
        <v>6.44</v>
      </c>
      <c r="R476" s="4">
        <v>8.31</v>
      </c>
      <c r="S476" s="4">
        <v>5.26</v>
      </c>
      <c r="T476" s="4">
        <v>10.51</v>
      </c>
      <c r="U476" s="4">
        <v>10.08</v>
      </c>
      <c r="V476" s="4">
        <v>12</v>
      </c>
      <c r="W476" s="4">
        <v>10.51</v>
      </c>
      <c r="X476" s="4">
        <v>10.51</v>
      </c>
    </row>
    <row r="477" spans="1:24" x14ac:dyDescent="0.25">
      <c r="A477" t="s">
        <v>24</v>
      </c>
      <c r="B477" s="9" t="s">
        <v>27</v>
      </c>
      <c r="C477" s="5" t="s">
        <v>296</v>
      </c>
      <c r="D477" s="9"/>
      <c r="E477" s="9"/>
      <c r="F477" s="5"/>
      <c r="G477" s="5"/>
      <c r="H477" s="6">
        <f>SUBTOTAL(109, H$476:H476)</f>
        <v>10.51</v>
      </c>
      <c r="I477" s="5">
        <f>SMALL(K477:$X477,COUNTIF(K477:$X477,0)+1)</f>
        <v>5.26</v>
      </c>
      <c r="J477" s="6">
        <f>MAX(K477:$X477)</f>
        <v>12</v>
      </c>
      <c r="K477" s="6">
        <f>SUBTOTAL(109, K$476:K476)</f>
        <v>6.31</v>
      </c>
      <c r="L477" s="6">
        <f>SUBTOTAL(109, L$476:L476)</f>
        <v>10.51</v>
      </c>
      <c r="M477" s="6">
        <f>SUBTOTAL(109, M$476:M476)</f>
        <v>12</v>
      </c>
      <c r="N477" s="6">
        <f>SUBTOTAL(109, N$476:N476)</f>
        <v>7.36</v>
      </c>
      <c r="O477" s="6">
        <f>SUBTOTAL(109, O$476:O476)</f>
        <v>9.7899999999999991</v>
      </c>
      <c r="P477" s="6">
        <f>SUBTOTAL(109, P$476:P476)</f>
        <v>10.62</v>
      </c>
      <c r="Q477" s="6">
        <f>SUBTOTAL(109, Q$476:Q476)</f>
        <v>6.44</v>
      </c>
      <c r="R477" s="6">
        <f>SUBTOTAL(109, R$476:R476)</f>
        <v>8.31</v>
      </c>
      <c r="S477" s="6">
        <f>SUBTOTAL(109, S$476:S476)</f>
        <v>5.26</v>
      </c>
      <c r="T477" s="6">
        <f>SUBTOTAL(109, T$476:T476)</f>
        <v>10.51</v>
      </c>
      <c r="U477" s="6">
        <f>SUBTOTAL(109, U$476:U476)</f>
        <v>10.08</v>
      </c>
      <c r="V477" s="6">
        <f>SUBTOTAL(109, V$476:V476)</f>
        <v>12</v>
      </c>
      <c r="W477" s="6">
        <f>SUBTOTAL(109, W$476:W476)</f>
        <v>10.51</v>
      </c>
      <c r="X477" s="6">
        <f>SUBTOTAL(109, X$476:X476)</f>
        <v>10.51</v>
      </c>
    </row>
    <row r="478" spans="1:24" x14ac:dyDescent="0.25">
      <c r="A478" t="s">
        <v>24</v>
      </c>
      <c r="B478" s="8">
        <v>82550</v>
      </c>
      <c r="C478" s="2" t="s">
        <v>297</v>
      </c>
      <c r="D478" s="8">
        <v>82550</v>
      </c>
      <c r="E478" s="8">
        <v>301</v>
      </c>
      <c r="F478" t="s">
        <v>31</v>
      </c>
      <c r="G478">
        <v>1</v>
      </c>
      <c r="H478" s="4">
        <v>34.5</v>
      </c>
      <c r="K478" s="4">
        <v>20.7</v>
      </c>
      <c r="L478" s="4">
        <v>11.42</v>
      </c>
      <c r="M478" s="4">
        <v>6.51</v>
      </c>
      <c r="N478" s="4">
        <v>21.04</v>
      </c>
      <c r="O478" s="4">
        <v>5.3</v>
      </c>
      <c r="P478" s="4">
        <v>6.58</v>
      </c>
      <c r="Q478" s="4">
        <v>21.15</v>
      </c>
      <c r="R478" s="4">
        <v>27.29</v>
      </c>
      <c r="S478" s="4">
        <v>17.25</v>
      </c>
      <c r="T478" s="4">
        <v>7.1</v>
      </c>
      <c r="U478" s="4">
        <v>5.46</v>
      </c>
      <c r="V478" s="4">
        <v>6.51</v>
      </c>
      <c r="W478" s="4">
        <v>26.58</v>
      </c>
      <c r="X478" s="4">
        <v>6.51</v>
      </c>
    </row>
    <row r="479" spans="1:24" x14ac:dyDescent="0.25">
      <c r="A479" t="s">
        <v>24</v>
      </c>
      <c r="B479" s="9" t="s">
        <v>27</v>
      </c>
      <c r="C479" s="5" t="s">
        <v>297</v>
      </c>
      <c r="D479" s="9"/>
      <c r="E479" s="9"/>
      <c r="F479" s="5"/>
      <c r="G479" s="5"/>
      <c r="H479" s="6">
        <f>SUBTOTAL(109, H$478:H478)</f>
        <v>34.5</v>
      </c>
      <c r="I479" s="5">
        <f>SMALL(K479:$X479,COUNTIF(K479:$X479,0)+1)</f>
        <v>5.3</v>
      </c>
      <c r="J479" s="6">
        <f>MAX(K479:$X479)</f>
        <v>27.29</v>
      </c>
      <c r="K479" s="6">
        <f>SUBTOTAL(109, K$478:K478)</f>
        <v>20.7</v>
      </c>
      <c r="L479" s="6">
        <f>SUBTOTAL(109, L$478:L478)</f>
        <v>11.42</v>
      </c>
      <c r="M479" s="6">
        <f>SUBTOTAL(109, M$478:M478)</f>
        <v>6.51</v>
      </c>
      <c r="N479" s="6">
        <f>SUBTOTAL(109, N$478:N478)</f>
        <v>21.04</v>
      </c>
      <c r="O479" s="6">
        <f>SUBTOTAL(109, O$478:O478)</f>
        <v>5.3</v>
      </c>
      <c r="P479" s="6">
        <f>SUBTOTAL(109, P$478:P478)</f>
        <v>6.58</v>
      </c>
      <c r="Q479" s="6">
        <f>SUBTOTAL(109, Q$478:Q478)</f>
        <v>21.15</v>
      </c>
      <c r="R479" s="6">
        <f>SUBTOTAL(109, R$478:R478)</f>
        <v>27.29</v>
      </c>
      <c r="S479" s="6">
        <f>SUBTOTAL(109, S$478:S478)</f>
        <v>17.25</v>
      </c>
      <c r="T479" s="6">
        <f>SUBTOTAL(109, T$478:T478)</f>
        <v>7.1</v>
      </c>
      <c r="U479" s="6">
        <f>SUBTOTAL(109, U$478:U478)</f>
        <v>5.46</v>
      </c>
      <c r="V479" s="6">
        <f>SUBTOTAL(109, V$478:V478)</f>
        <v>6.51</v>
      </c>
      <c r="W479" s="6">
        <f>SUBTOTAL(109, W$478:W478)</f>
        <v>26.58</v>
      </c>
      <c r="X479" s="6">
        <f>SUBTOTAL(109, X$478:X478)</f>
        <v>6.51</v>
      </c>
    </row>
    <row r="480" spans="1:24" x14ac:dyDescent="0.25">
      <c r="A480" t="s">
        <v>24</v>
      </c>
      <c r="B480" s="8">
        <v>86140</v>
      </c>
      <c r="C480" s="2" t="s">
        <v>298</v>
      </c>
      <c r="D480" s="8">
        <v>86140</v>
      </c>
      <c r="E480" s="8">
        <v>302</v>
      </c>
      <c r="F480" t="s">
        <v>64</v>
      </c>
      <c r="G480">
        <v>1</v>
      </c>
      <c r="H480" s="4">
        <v>58.42</v>
      </c>
      <c r="K480" s="4">
        <v>35.049999999999997</v>
      </c>
      <c r="L480" s="4">
        <v>9.06</v>
      </c>
      <c r="M480" s="4">
        <v>5.18</v>
      </c>
      <c r="N480" s="4">
        <v>16.59</v>
      </c>
      <c r="O480" s="4">
        <v>4.22</v>
      </c>
      <c r="P480" s="4">
        <v>5.23</v>
      </c>
      <c r="Q480" s="4">
        <v>35.81</v>
      </c>
      <c r="R480" s="4">
        <v>46.21</v>
      </c>
      <c r="S480" s="4">
        <v>29.21</v>
      </c>
      <c r="T480" s="4">
        <v>5.65</v>
      </c>
      <c r="U480" s="4">
        <v>4.3499999999999996</v>
      </c>
      <c r="V480" s="4">
        <v>5.18</v>
      </c>
      <c r="W480" s="4">
        <v>21.12</v>
      </c>
      <c r="X480" s="4">
        <v>5.18</v>
      </c>
    </row>
    <row r="481" spans="1:24" x14ac:dyDescent="0.25">
      <c r="A481" t="s">
        <v>24</v>
      </c>
      <c r="B481" s="9" t="s">
        <v>27</v>
      </c>
      <c r="C481" s="5" t="s">
        <v>298</v>
      </c>
      <c r="D481" s="9"/>
      <c r="E481" s="9"/>
      <c r="F481" s="5"/>
      <c r="G481" s="5"/>
      <c r="H481" s="6">
        <f>SUBTOTAL(109, H$480:H480)</f>
        <v>58.42</v>
      </c>
      <c r="I481" s="5">
        <f>SMALL(K481:$X481,COUNTIF(K481:$X481,0)+1)</f>
        <v>4.22</v>
      </c>
      <c r="J481" s="6">
        <f>MAX(K481:$X481)</f>
        <v>46.21</v>
      </c>
      <c r="K481" s="6">
        <f>SUBTOTAL(109, K$480:K480)</f>
        <v>35.049999999999997</v>
      </c>
      <c r="L481" s="6">
        <f>SUBTOTAL(109, L$480:L480)</f>
        <v>9.06</v>
      </c>
      <c r="M481" s="6">
        <f>SUBTOTAL(109, M$480:M480)</f>
        <v>5.18</v>
      </c>
      <c r="N481" s="6">
        <f>SUBTOTAL(109, N$480:N480)</f>
        <v>16.59</v>
      </c>
      <c r="O481" s="6">
        <f>SUBTOTAL(109, O$480:O480)</f>
        <v>4.22</v>
      </c>
      <c r="P481" s="6">
        <f>SUBTOTAL(109, P$480:P480)</f>
        <v>5.23</v>
      </c>
      <c r="Q481" s="6">
        <f>SUBTOTAL(109, Q$480:Q480)</f>
        <v>35.81</v>
      </c>
      <c r="R481" s="6">
        <f>SUBTOTAL(109, R$480:R480)</f>
        <v>46.21</v>
      </c>
      <c r="S481" s="6">
        <f>SUBTOTAL(109, S$480:S480)</f>
        <v>29.21</v>
      </c>
      <c r="T481" s="6">
        <f>SUBTOTAL(109, T$480:T480)</f>
        <v>5.65</v>
      </c>
      <c r="U481" s="6">
        <f>SUBTOTAL(109, U$480:U480)</f>
        <v>4.3499999999999996</v>
      </c>
      <c r="V481" s="6">
        <f>SUBTOTAL(109, V$480:V480)</f>
        <v>5.18</v>
      </c>
      <c r="W481" s="6">
        <f>SUBTOTAL(109, W$480:W480)</f>
        <v>21.12</v>
      </c>
      <c r="X481" s="6">
        <f>SUBTOTAL(109, X$480:X480)</f>
        <v>5.18</v>
      </c>
    </row>
    <row r="482" spans="1:24" x14ac:dyDescent="0.25">
      <c r="A482" t="s">
        <v>24</v>
      </c>
      <c r="B482" s="8">
        <v>82565</v>
      </c>
      <c r="C482" s="2" t="s">
        <v>299</v>
      </c>
      <c r="D482" s="8">
        <v>82565</v>
      </c>
      <c r="E482" s="8">
        <v>301</v>
      </c>
      <c r="F482" t="s">
        <v>31</v>
      </c>
      <c r="G482">
        <v>1</v>
      </c>
      <c r="H482" s="4">
        <v>28.64</v>
      </c>
      <c r="K482" s="4">
        <v>17.18</v>
      </c>
      <c r="L482" s="4">
        <v>8.99</v>
      </c>
      <c r="M482" s="4">
        <v>5.12</v>
      </c>
      <c r="N482" s="4">
        <v>16.420000000000002</v>
      </c>
      <c r="O482" s="4">
        <v>4.17</v>
      </c>
      <c r="P482" s="4">
        <v>5.17</v>
      </c>
      <c r="Q482" s="4">
        <v>17.559999999999999</v>
      </c>
      <c r="R482" s="4">
        <v>22.65</v>
      </c>
      <c r="S482" s="4">
        <v>14.32</v>
      </c>
      <c r="T482" s="4">
        <v>5.58</v>
      </c>
      <c r="U482" s="4">
        <v>4.29</v>
      </c>
      <c r="V482" s="4">
        <v>5.12</v>
      </c>
      <c r="W482" s="4">
        <v>20.91</v>
      </c>
      <c r="X482" s="4">
        <v>5.12</v>
      </c>
    </row>
    <row r="483" spans="1:24" x14ac:dyDescent="0.25">
      <c r="A483" t="s">
        <v>24</v>
      </c>
      <c r="B483" s="9" t="s">
        <v>27</v>
      </c>
      <c r="C483" s="5" t="s">
        <v>299</v>
      </c>
      <c r="D483" s="9"/>
      <c r="E483" s="9"/>
      <c r="F483" s="5"/>
      <c r="G483" s="5"/>
      <c r="H483" s="6">
        <f>SUBTOTAL(109, H$482:H482)</f>
        <v>28.64</v>
      </c>
      <c r="I483" s="5">
        <f>SMALL(K483:$X483,COUNTIF(K483:$X483,0)+1)</f>
        <v>4.17</v>
      </c>
      <c r="J483" s="6">
        <f>MAX(K483:$X483)</f>
        <v>22.65</v>
      </c>
      <c r="K483" s="6">
        <f>SUBTOTAL(109, K$482:K482)</f>
        <v>17.18</v>
      </c>
      <c r="L483" s="6">
        <f>SUBTOTAL(109, L$482:L482)</f>
        <v>8.99</v>
      </c>
      <c r="M483" s="6">
        <f>SUBTOTAL(109, M$482:M482)</f>
        <v>5.12</v>
      </c>
      <c r="N483" s="6">
        <f>SUBTOTAL(109, N$482:N482)</f>
        <v>16.420000000000002</v>
      </c>
      <c r="O483" s="6">
        <f>SUBTOTAL(109, O$482:O482)</f>
        <v>4.17</v>
      </c>
      <c r="P483" s="6">
        <f>SUBTOTAL(109, P$482:P482)</f>
        <v>5.17</v>
      </c>
      <c r="Q483" s="6">
        <f>SUBTOTAL(109, Q$482:Q482)</f>
        <v>17.559999999999999</v>
      </c>
      <c r="R483" s="6">
        <f>SUBTOTAL(109, R$482:R482)</f>
        <v>22.65</v>
      </c>
      <c r="S483" s="6">
        <f>SUBTOTAL(109, S$482:S482)</f>
        <v>14.32</v>
      </c>
      <c r="T483" s="6">
        <f>SUBTOTAL(109, T$482:T482)</f>
        <v>5.58</v>
      </c>
      <c r="U483" s="6">
        <f>SUBTOTAL(109, U$482:U482)</f>
        <v>4.29</v>
      </c>
      <c r="V483" s="6">
        <f>SUBTOTAL(109, V$482:V482)</f>
        <v>5.12</v>
      </c>
      <c r="W483" s="6">
        <f>SUBTOTAL(109, W$482:W482)</f>
        <v>20.91</v>
      </c>
      <c r="X483" s="6">
        <f>SUBTOTAL(109, X$482:X482)</f>
        <v>5.12</v>
      </c>
    </row>
    <row r="484" spans="1:24" x14ac:dyDescent="0.25">
      <c r="A484" t="s">
        <v>24</v>
      </c>
      <c r="B484" s="8">
        <v>82570</v>
      </c>
      <c r="C484" s="2" t="s">
        <v>300</v>
      </c>
      <c r="D484" s="8">
        <v>82570</v>
      </c>
      <c r="E484" s="8">
        <v>301</v>
      </c>
      <c r="F484" t="s">
        <v>31</v>
      </c>
      <c r="G484">
        <v>1</v>
      </c>
      <c r="H484" s="4">
        <v>28.64</v>
      </c>
      <c r="K484" s="4">
        <v>17.18</v>
      </c>
      <c r="L484" s="4">
        <v>9.06</v>
      </c>
      <c r="M484" s="4">
        <v>5.18</v>
      </c>
      <c r="N484" s="4">
        <v>16.59</v>
      </c>
      <c r="O484" s="4">
        <v>4.22</v>
      </c>
      <c r="P484" s="4">
        <v>5.23</v>
      </c>
      <c r="Q484" s="4">
        <v>17.559999999999999</v>
      </c>
      <c r="R484" s="4">
        <v>22.65</v>
      </c>
      <c r="S484" s="4">
        <v>14.32</v>
      </c>
      <c r="T484" s="4">
        <v>5.65</v>
      </c>
      <c r="U484" s="4">
        <v>4.3499999999999996</v>
      </c>
      <c r="V484" s="4">
        <v>5.18</v>
      </c>
      <c r="W484" s="4">
        <v>21.12</v>
      </c>
      <c r="X484" s="4">
        <v>5.18</v>
      </c>
    </row>
    <row r="485" spans="1:24" x14ac:dyDescent="0.25">
      <c r="A485" t="s">
        <v>24</v>
      </c>
      <c r="B485" s="9" t="s">
        <v>27</v>
      </c>
      <c r="C485" s="5" t="s">
        <v>300</v>
      </c>
      <c r="D485" s="9"/>
      <c r="E485" s="9"/>
      <c r="F485" s="5"/>
      <c r="G485" s="5"/>
      <c r="H485" s="6">
        <f>SUBTOTAL(109, H$484:H484)</f>
        <v>28.64</v>
      </c>
      <c r="I485" s="5">
        <f>SMALL(K485:$X485,COUNTIF(K485:$X485,0)+1)</f>
        <v>4.22</v>
      </c>
      <c r="J485" s="6">
        <f>MAX(K485:$X485)</f>
        <v>22.65</v>
      </c>
      <c r="K485" s="6">
        <f>SUBTOTAL(109, K$484:K484)</f>
        <v>17.18</v>
      </c>
      <c r="L485" s="6">
        <f>SUBTOTAL(109, L$484:L484)</f>
        <v>9.06</v>
      </c>
      <c r="M485" s="6">
        <f>SUBTOTAL(109, M$484:M484)</f>
        <v>5.18</v>
      </c>
      <c r="N485" s="6">
        <f>SUBTOTAL(109, N$484:N484)</f>
        <v>16.59</v>
      </c>
      <c r="O485" s="6">
        <f>SUBTOTAL(109, O$484:O484)</f>
        <v>4.22</v>
      </c>
      <c r="P485" s="6">
        <f>SUBTOTAL(109, P$484:P484)</f>
        <v>5.23</v>
      </c>
      <c r="Q485" s="6">
        <f>SUBTOTAL(109, Q$484:Q484)</f>
        <v>17.559999999999999</v>
      </c>
      <c r="R485" s="6">
        <f>SUBTOTAL(109, R$484:R484)</f>
        <v>22.65</v>
      </c>
      <c r="S485" s="6">
        <f>SUBTOTAL(109, S$484:S484)</f>
        <v>14.32</v>
      </c>
      <c r="T485" s="6">
        <f>SUBTOTAL(109, T$484:T484)</f>
        <v>5.65</v>
      </c>
      <c r="U485" s="6">
        <f>SUBTOTAL(109, U$484:U484)</f>
        <v>4.3499999999999996</v>
      </c>
      <c r="V485" s="6">
        <f>SUBTOTAL(109, V$484:V484)</f>
        <v>5.18</v>
      </c>
      <c r="W485" s="6">
        <f>SUBTOTAL(109, W$484:W484)</f>
        <v>21.12</v>
      </c>
      <c r="X485" s="6">
        <f>SUBTOTAL(109, X$484:X484)</f>
        <v>5.18</v>
      </c>
    </row>
    <row r="486" spans="1:24" x14ac:dyDescent="0.25">
      <c r="A486" t="s">
        <v>24</v>
      </c>
      <c r="B486" s="8">
        <v>87158</v>
      </c>
      <c r="C486" s="2" t="s">
        <v>301</v>
      </c>
      <c r="D486" s="8">
        <v>87158</v>
      </c>
      <c r="E486" s="8">
        <v>306</v>
      </c>
      <c r="F486" t="s">
        <v>40</v>
      </c>
      <c r="G486">
        <v>1</v>
      </c>
      <c r="H486" s="4">
        <v>24.18</v>
      </c>
      <c r="K486" s="4">
        <v>14.51</v>
      </c>
      <c r="L486" s="4">
        <v>9.17</v>
      </c>
      <c r="M486" s="4">
        <v>7.74</v>
      </c>
      <c r="N486" s="4">
        <v>16.78</v>
      </c>
      <c r="O486" s="4">
        <v>5.81</v>
      </c>
      <c r="P486" s="4">
        <v>7.82</v>
      </c>
      <c r="Q486" s="4">
        <v>14.82</v>
      </c>
      <c r="R486" s="4">
        <v>19.13</v>
      </c>
      <c r="S486" s="4">
        <v>12.09</v>
      </c>
      <c r="T486" s="4">
        <v>8.44</v>
      </c>
      <c r="U486" s="4">
        <v>5.99</v>
      </c>
      <c r="V486" s="4">
        <v>7.74</v>
      </c>
      <c r="W486" s="4">
        <v>21.36</v>
      </c>
      <c r="X486" s="4">
        <v>7.74</v>
      </c>
    </row>
    <row r="487" spans="1:24" x14ac:dyDescent="0.25">
      <c r="A487" t="s">
        <v>24</v>
      </c>
      <c r="B487" s="9" t="s">
        <v>27</v>
      </c>
      <c r="C487" s="5" t="s">
        <v>301</v>
      </c>
      <c r="D487" s="9"/>
      <c r="E487" s="9"/>
      <c r="F487" s="5"/>
      <c r="G487" s="5"/>
      <c r="H487" s="6">
        <f>SUBTOTAL(109, H$486:H486)</f>
        <v>24.18</v>
      </c>
      <c r="I487" s="5">
        <f>SMALL(K487:$X487,COUNTIF(K487:$X487,0)+1)</f>
        <v>5.81</v>
      </c>
      <c r="J487" s="6">
        <f>MAX(K487:$X487)</f>
        <v>21.36</v>
      </c>
      <c r="K487" s="6">
        <f>SUBTOTAL(109, K$486:K486)</f>
        <v>14.51</v>
      </c>
      <c r="L487" s="6">
        <f>SUBTOTAL(109, L$486:L486)</f>
        <v>9.17</v>
      </c>
      <c r="M487" s="6">
        <f>SUBTOTAL(109, M$486:M486)</f>
        <v>7.74</v>
      </c>
      <c r="N487" s="6">
        <f>SUBTOTAL(109, N$486:N486)</f>
        <v>16.78</v>
      </c>
      <c r="O487" s="6">
        <f>SUBTOTAL(109, O$486:O486)</f>
        <v>5.81</v>
      </c>
      <c r="P487" s="6">
        <f>SUBTOTAL(109, P$486:P486)</f>
        <v>7.82</v>
      </c>
      <c r="Q487" s="6">
        <f>SUBTOTAL(109, Q$486:Q486)</f>
        <v>14.82</v>
      </c>
      <c r="R487" s="6">
        <f>SUBTOTAL(109, R$486:R486)</f>
        <v>19.13</v>
      </c>
      <c r="S487" s="6">
        <f>SUBTOTAL(109, S$486:S486)</f>
        <v>12.09</v>
      </c>
      <c r="T487" s="6">
        <f>SUBTOTAL(109, T$486:T486)</f>
        <v>8.44</v>
      </c>
      <c r="U487" s="6">
        <f>SUBTOTAL(109, U$486:U486)</f>
        <v>5.99</v>
      </c>
      <c r="V487" s="6">
        <f>SUBTOTAL(109, V$486:V486)</f>
        <v>7.74</v>
      </c>
      <c r="W487" s="6">
        <f>SUBTOTAL(109, W$486:W486)</f>
        <v>21.36</v>
      </c>
      <c r="X487" s="6">
        <f>SUBTOTAL(109, X$486:X486)</f>
        <v>7.74</v>
      </c>
    </row>
    <row r="488" spans="1:24" x14ac:dyDescent="0.25">
      <c r="A488" t="s">
        <v>24</v>
      </c>
      <c r="B488" s="8">
        <v>87075</v>
      </c>
      <c r="C488" s="2" t="s">
        <v>302</v>
      </c>
      <c r="D488" s="8">
        <v>87075</v>
      </c>
      <c r="E488" s="8">
        <v>306</v>
      </c>
      <c r="F488" t="s">
        <v>40</v>
      </c>
      <c r="G488">
        <v>1</v>
      </c>
      <c r="H488" s="4">
        <v>43.72</v>
      </c>
      <c r="K488" s="4">
        <v>26.23</v>
      </c>
      <c r="L488" s="4">
        <v>16.579999999999998</v>
      </c>
      <c r="M488" s="4">
        <v>9.4700000000000006</v>
      </c>
      <c r="N488" s="4">
        <v>30.35</v>
      </c>
      <c r="O488" s="4">
        <v>7.72</v>
      </c>
      <c r="P488" s="4">
        <v>9.56</v>
      </c>
      <c r="Q488" s="4">
        <v>26.8</v>
      </c>
      <c r="R488" s="4">
        <v>34.58</v>
      </c>
      <c r="S488" s="4">
        <v>21.86</v>
      </c>
      <c r="T488" s="4">
        <v>10.32</v>
      </c>
      <c r="U488" s="4">
        <v>7.95</v>
      </c>
      <c r="V488" s="4">
        <v>9.4700000000000006</v>
      </c>
      <c r="W488" s="4">
        <v>38.64</v>
      </c>
      <c r="X488" s="4">
        <v>9.4700000000000006</v>
      </c>
    </row>
    <row r="489" spans="1:24" x14ac:dyDescent="0.25">
      <c r="A489" t="s">
        <v>24</v>
      </c>
      <c r="B489" s="9" t="s">
        <v>27</v>
      </c>
      <c r="C489" s="5" t="s">
        <v>302</v>
      </c>
      <c r="D489" s="9"/>
      <c r="E489" s="9"/>
      <c r="F489" s="5"/>
      <c r="G489" s="5"/>
      <c r="H489" s="6">
        <f>SUBTOTAL(109, H$488:H488)</f>
        <v>43.72</v>
      </c>
      <c r="I489" s="5">
        <f>SMALL(K489:$X489,COUNTIF(K489:$X489,0)+1)</f>
        <v>7.72</v>
      </c>
      <c r="J489" s="6">
        <f>MAX(K489:$X489)</f>
        <v>38.64</v>
      </c>
      <c r="K489" s="6">
        <f>SUBTOTAL(109, K$488:K488)</f>
        <v>26.23</v>
      </c>
      <c r="L489" s="6">
        <f>SUBTOTAL(109, L$488:L488)</f>
        <v>16.579999999999998</v>
      </c>
      <c r="M489" s="6">
        <f>SUBTOTAL(109, M$488:M488)</f>
        <v>9.4700000000000006</v>
      </c>
      <c r="N489" s="6">
        <f>SUBTOTAL(109, N$488:N488)</f>
        <v>30.35</v>
      </c>
      <c r="O489" s="6">
        <f>SUBTOTAL(109, O$488:O488)</f>
        <v>7.72</v>
      </c>
      <c r="P489" s="6">
        <f>SUBTOTAL(109, P$488:P488)</f>
        <v>9.56</v>
      </c>
      <c r="Q489" s="6">
        <f>SUBTOTAL(109, Q$488:Q488)</f>
        <v>26.8</v>
      </c>
      <c r="R489" s="6">
        <f>SUBTOTAL(109, R$488:R488)</f>
        <v>34.58</v>
      </c>
      <c r="S489" s="6">
        <f>SUBTOTAL(109, S$488:S488)</f>
        <v>21.86</v>
      </c>
      <c r="T489" s="6">
        <f>SUBTOTAL(109, T$488:T488)</f>
        <v>10.32</v>
      </c>
      <c r="U489" s="6">
        <f>SUBTOTAL(109, U$488:U488)</f>
        <v>7.95</v>
      </c>
      <c r="V489" s="6">
        <f>SUBTOTAL(109, V$488:V488)</f>
        <v>9.4700000000000006</v>
      </c>
      <c r="W489" s="6">
        <f>SUBTOTAL(109, W$488:W488)</f>
        <v>38.64</v>
      </c>
      <c r="X489" s="6">
        <f>SUBTOTAL(109, X$488:X488)</f>
        <v>9.4700000000000006</v>
      </c>
    </row>
    <row r="490" spans="1:24" x14ac:dyDescent="0.25">
      <c r="A490" t="s">
        <v>24</v>
      </c>
      <c r="B490" s="8">
        <v>87070</v>
      </c>
      <c r="C490" s="2" t="s">
        <v>303</v>
      </c>
      <c r="D490" s="8">
        <v>87070</v>
      </c>
      <c r="E490" s="8">
        <v>306</v>
      </c>
      <c r="F490" t="s">
        <v>40</v>
      </c>
      <c r="G490">
        <v>1</v>
      </c>
      <c r="H490" s="4">
        <v>39.78</v>
      </c>
      <c r="K490" s="4">
        <v>23.87</v>
      </c>
      <c r="L490" s="4">
        <v>15.09</v>
      </c>
      <c r="M490" s="4">
        <v>8.6199999999999992</v>
      </c>
      <c r="N490" s="4">
        <v>27.6</v>
      </c>
      <c r="O490" s="4">
        <v>7.03</v>
      </c>
      <c r="P490" s="4">
        <v>8.7100000000000009</v>
      </c>
      <c r="Q490" s="4">
        <v>24.39</v>
      </c>
      <c r="R490" s="4">
        <v>31.47</v>
      </c>
      <c r="S490" s="4">
        <v>19.89</v>
      </c>
      <c r="T490" s="4">
        <v>9.4</v>
      </c>
      <c r="U490" s="4">
        <v>7.23</v>
      </c>
      <c r="V490" s="4">
        <v>8.6199999999999992</v>
      </c>
      <c r="W490" s="4">
        <v>35.159999999999997</v>
      </c>
      <c r="X490" s="4">
        <v>8.6199999999999992</v>
      </c>
    </row>
    <row r="491" spans="1:24" x14ac:dyDescent="0.25">
      <c r="A491" t="s">
        <v>24</v>
      </c>
      <c r="B491" s="9" t="s">
        <v>27</v>
      </c>
      <c r="C491" s="5" t="s">
        <v>303</v>
      </c>
      <c r="D491" s="9"/>
      <c r="E491" s="9"/>
      <c r="F491" s="5"/>
      <c r="G491" s="5"/>
      <c r="H491" s="6">
        <f>SUBTOTAL(109, H$490:H490)</f>
        <v>39.78</v>
      </c>
      <c r="I491" s="5">
        <f>SMALL(K491:$X491,COUNTIF(K491:$X491,0)+1)</f>
        <v>7.03</v>
      </c>
      <c r="J491" s="6">
        <f>MAX(K491:$X491)</f>
        <v>35.159999999999997</v>
      </c>
      <c r="K491" s="6">
        <f>SUBTOTAL(109, K$490:K490)</f>
        <v>23.87</v>
      </c>
      <c r="L491" s="6">
        <f>SUBTOTAL(109, L$490:L490)</f>
        <v>15.09</v>
      </c>
      <c r="M491" s="6">
        <f>SUBTOTAL(109, M$490:M490)</f>
        <v>8.6199999999999992</v>
      </c>
      <c r="N491" s="6">
        <f>SUBTOTAL(109, N$490:N490)</f>
        <v>27.6</v>
      </c>
      <c r="O491" s="6">
        <f>SUBTOTAL(109, O$490:O490)</f>
        <v>7.03</v>
      </c>
      <c r="P491" s="6">
        <f>SUBTOTAL(109, P$490:P490)</f>
        <v>8.7100000000000009</v>
      </c>
      <c r="Q491" s="6">
        <f>SUBTOTAL(109, Q$490:Q490)</f>
        <v>24.39</v>
      </c>
      <c r="R491" s="6">
        <f>SUBTOTAL(109, R$490:R490)</f>
        <v>31.47</v>
      </c>
      <c r="S491" s="6">
        <f>SUBTOTAL(109, S$490:S490)</f>
        <v>19.89</v>
      </c>
      <c r="T491" s="6">
        <f>SUBTOTAL(109, T$490:T490)</f>
        <v>9.4</v>
      </c>
      <c r="U491" s="6">
        <f>SUBTOTAL(109, U$490:U490)</f>
        <v>7.23</v>
      </c>
      <c r="V491" s="6">
        <f>SUBTOTAL(109, V$490:V490)</f>
        <v>8.6199999999999992</v>
      </c>
      <c r="W491" s="6">
        <f>SUBTOTAL(109, W$490:W490)</f>
        <v>35.159999999999997</v>
      </c>
      <c r="X491" s="6">
        <f>SUBTOTAL(109, X$490:X490)</f>
        <v>8.6199999999999992</v>
      </c>
    </row>
    <row r="492" spans="1:24" x14ac:dyDescent="0.25">
      <c r="A492" t="s">
        <v>24</v>
      </c>
      <c r="B492" s="8">
        <v>87081</v>
      </c>
      <c r="C492" s="2" t="s">
        <v>304</v>
      </c>
      <c r="D492" s="8">
        <v>87081</v>
      </c>
      <c r="E492" s="8">
        <v>306</v>
      </c>
      <c r="F492" t="s">
        <v>40</v>
      </c>
      <c r="G492">
        <v>1</v>
      </c>
      <c r="H492" s="4">
        <v>34.76</v>
      </c>
      <c r="K492" s="4">
        <v>20.86</v>
      </c>
      <c r="L492" s="4">
        <v>11.61</v>
      </c>
      <c r="M492" s="4">
        <v>6.63</v>
      </c>
      <c r="N492" s="4">
        <v>21.1</v>
      </c>
      <c r="O492" s="4">
        <v>5.41</v>
      </c>
      <c r="P492" s="4">
        <v>6.7</v>
      </c>
      <c r="Q492" s="4">
        <v>21.31</v>
      </c>
      <c r="R492" s="4">
        <v>27.5</v>
      </c>
      <c r="S492" s="4">
        <v>17.38</v>
      </c>
      <c r="T492" s="4">
        <v>7.23</v>
      </c>
      <c r="U492" s="4">
        <v>5.57</v>
      </c>
      <c r="V492" s="4">
        <v>6.63</v>
      </c>
      <c r="W492" s="4">
        <v>27.06</v>
      </c>
      <c r="X492" s="4">
        <v>6.63</v>
      </c>
    </row>
    <row r="493" spans="1:24" x14ac:dyDescent="0.25">
      <c r="A493" t="s">
        <v>24</v>
      </c>
      <c r="B493" s="9" t="s">
        <v>27</v>
      </c>
      <c r="C493" s="5" t="s">
        <v>304</v>
      </c>
      <c r="D493" s="9"/>
      <c r="E493" s="9"/>
      <c r="F493" s="5"/>
      <c r="G493" s="5"/>
      <c r="H493" s="6">
        <f>SUBTOTAL(109, H$492:H492)</f>
        <v>34.76</v>
      </c>
      <c r="I493" s="5">
        <f>SMALL(K493:$X493,COUNTIF(K493:$X493,0)+1)</f>
        <v>5.41</v>
      </c>
      <c r="J493" s="6">
        <f>MAX(K493:$X493)</f>
        <v>27.5</v>
      </c>
      <c r="K493" s="6">
        <f>SUBTOTAL(109, K$492:K492)</f>
        <v>20.86</v>
      </c>
      <c r="L493" s="6">
        <f>SUBTOTAL(109, L$492:L492)</f>
        <v>11.61</v>
      </c>
      <c r="M493" s="6">
        <f>SUBTOTAL(109, M$492:M492)</f>
        <v>6.63</v>
      </c>
      <c r="N493" s="6">
        <f>SUBTOTAL(109, N$492:N492)</f>
        <v>21.1</v>
      </c>
      <c r="O493" s="6">
        <f>SUBTOTAL(109, O$492:O492)</f>
        <v>5.41</v>
      </c>
      <c r="P493" s="6">
        <f>SUBTOTAL(109, P$492:P492)</f>
        <v>6.7</v>
      </c>
      <c r="Q493" s="6">
        <f>SUBTOTAL(109, Q$492:Q492)</f>
        <v>21.31</v>
      </c>
      <c r="R493" s="6">
        <f>SUBTOTAL(109, R$492:R492)</f>
        <v>27.5</v>
      </c>
      <c r="S493" s="6">
        <f>SUBTOTAL(109, S$492:S492)</f>
        <v>17.38</v>
      </c>
      <c r="T493" s="6">
        <f>SUBTOTAL(109, T$492:T492)</f>
        <v>7.23</v>
      </c>
      <c r="U493" s="6">
        <f>SUBTOTAL(109, U$492:U492)</f>
        <v>5.57</v>
      </c>
      <c r="V493" s="6">
        <f>SUBTOTAL(109, V$492:V492)</f>
        <v>6.63</v>
      </c>
      <c r="W493" s="6">
        <f>SUBTOTAL(109, W$492:W492)</f>
        <v>27.06</v>
      </c>
      <c r="X493" s="6">
        <f>SUBTOTAL(109, X$492:X492)</f>
        <v>6.63</v>
      </c>
    </row>
    <row r="494" spans="1:24" x14ac:dyDescent="0.25">
      <c r="A494" t="s">
        <v>24</v>
      </c>
      <c r="B494" s="8">
        <v>87040</v>
      </c>
      <c r="C494" s="2" t="s">
        <v>305</v>
      </c>
      <c r="D494" s="8">
        <v>87040</v>
      </c>
      <c r="E494" s="8">
        <v>306</v>
      </c>
      <c r="F494" t="s">
        <v>40</v>
      </c>
      <c r="G494">
        <v>1</v>
      </c>
      <c r="H494" s="4">
        <v>63.67</v>
      </c>
      <c r="K494" s="4">
        <v>38.200000000000003</v>
      </c>
      <c r="L494" s="4">
        <v>18.09</v>
      </c>
      <c r="M494" s="4">
        <v>10.32</v>
      </c>
      <c r="N494" s="4">
        <v>33.11</v>
      </c>
      <c r="O494" s="4">
        <v>8.42</v>
      </c>
      <c r="P494" s="4">
        <v>10.42</v>
      </c>
      <c r="Q494" s="4">
        <v>39.03</v>
      </c>
      <c r="R494" s="4">
        <v>50.36</v>
      </c>
      <c r="S494" s="4">
        <v>31.84</v>
      </c>
      <c r="T494" s="4">
        <v>11.25</v>
      </c>
      <c r="U494" s="4">
        <v>8.66</v>
      </c>
      <c r="V494" s="4">
        <v>10.32</v>
      </c>
      <c r="W494" s="4">
        <v>42.15</v>
      </c>
      <c r="X494" s="4">
        <v>10.32</v>
      </c>
    </row>
    <row r="495" spans="1:24" x14ac:dyDescent="0.25">
      <c r="A495" t="s">
        <v>24</v>
      </c>
      <c r="B495" s="9" t="s">
        <v>27</v>
      </c>
      <c r="C495" s="5" t="s">
        <v>305</v>
      </c>
      <c r="D495" s="9"/>
      <c r="E495" s="9"/>
      <c r="F495" s="5"/>
      <c r="G495" s="5"/>
      <c r="H495" s="6">
        <f>SUBTOTAL(109, H$494:H494)</f>
        <v>63.67</v>
      </c>
      <c r="I495" s="5">
        <f>SMALL(K495:$X495,COUNTIF(K495:$X495,0)+1)</f>
        <v>8.42</v>
      </c>
      <c r="J495" s="6">
        <f>MAX(K495:$X495)</f>
        <v>50.36</v>
      </c>
      <c r="K495" s="6">
        <f>SUBTOTAL(109, K$494:K494)</f>
        <v>38.200000000000003</v>
      </c>
      <c r="L495" s="6">
        <f>SUBTOTAL(109, L$494:L494)</f>
        <v>18.09</v>
      </c>
      <c r="M495" s="6">
        <f>SUBTOTAL(109, M$494:M494)</f>
        <v>10.32</v>
      </c>
      <c r="N495" s="6">
        <f>SUBTOTAL(109, N$494:N494)</f>
        <v>33.11</v>
      </c>
      <c r="O495" s="6">
        <f>SUBTOTAL(109, O$494:O494)</f>
        <v>8.42</v>
      </c>
      <c r="P495" s="6">
        <f>SUBTOTAL(109, P$494:P494)</f>
        <v>10.42</v>
      </c>
      <c r="Q495" s="6">
        <f>SUBTOTAL(109, Q$494:Q494)</f>
        <v>39.03</v>
      </c>
      <c r="R495" s="6">
        <f>SUBTOTAL(109, R$494:R494)</f>
        <v>50.36</v>
      </c>
      <c r="S495" s="6">
        <f>SUBTOTAL(109, S$494:S494)</f>
        <v>31.84</v>
      </c>
      <c r="T495" s="6">
        <f>SUBTOTAL(109, T$494:T494)</f>
        <v>11.25</v>
      </c>
      <c r="U495" s="6">
        <f>SUBTOTAL(109, U$494:U494)</f>
        <v>8.66</v>
      </c>
      <c r="V495" s="6">
        <f>SUBTOTAL(109, V$494:V494)</f>
        <v>10.32</v>
      </c>
      <c r="W495" s="6">
        <f>SUBTOTAL(109, W$494:W494)</f>
        <v>42.15</v>
      </c>
      <c r="X495" s="6">
        <f>SUBTOTAL(109, X$494:X494)</f>
        <v>10.32</v>
      </c>
    </row>
    <row r="496" spans="1:24" x14ac:dyDescent="0.25">
      <c r="A496" t="s">
        <v>24</v>
      </c>
      <c r="B496" s="8">
        <v>85379</v>
      </c>
      <c r="C496" s="2" t="s">
        <v>306</v>
      </c>
      <c r="D496" s="8">
        <v>85379</v>
      </c>
      <c r="E496" s="8">
        <v>305</v>
      </c>
      <c r="F496" t="s">
        <v>54</v>
      </c>
      <c r="G496">
        <v>1</v>
      </c>
      <c r="H496" s="4">
        <v>47.37</v>
      </c>
      <c r="K496" s="4">
        <v>28.42</v>
      </c>
      <c r="L496" s="4">
        <v>17.84</v>
      </c>
      <c r="M496" s="4">
        <v>10.18</v>
      </c>
      <c r="N496" s="4">
        <v>32.64</v>
      </c>
      <c r="O496" s="4">
        <v>8.3000000000000007</v>
      </c>
      <c r="P496" s="4">
        <v>10.28</v>
      </c>
      <c r="Q496" s="4">
        <v>29.04</v>
      </c>
      <c r="R496" s="4">
        <v>37.47</v>
      </c>
      <c r="S496" s="4">
        <v>23.69</v>
      </c>
      <c r="T496" s="4">
        <v>11.1</v>
      </c>
      <c r="U496" s="4">
        <v>8.5500000000000007</v>
      </c>
      <c r="V496" s="4">
        <v>10.18</v>
      </c>
      <c r="W496" s="4">
        <v>41.55</v>
      </c>
      <c r="X496" s="4">
        <v>10.18</v>
      </c>
    </row>
    <row r="497" spans="1:24" x14ac:dyDescent="0.25">
      <c r="A497" t="s">
        <v>24</v>
      </c>
      <c r="B497" s="9" t="s">
        <v>27</v>
      </c>
      <c r="C497" s="5" t="s">
        <v>306</v>
      </c>
      <c r="D497" s="9"/>
      <c r="E497" s="9"/>
      <c r="F497" s="5"/>
      <c r="G497" s="5"/>
      <c r="H497" s="6">
        <f>SUBTOTAL(109, H$496:H496)</f>
        <v>47.37</v>
      </c>
      <c r="I497" s="5">
        <f>SMALL(K497:$X497,COUNTIF(K497:$X497,0)+1)</f>
        <v>8.3000000000000007</v>
      </c>
      <c r="J497" s="6">
        <f>MAX(K497:$X497)</f>
        <v>41.55</v>
      </c>
      <c r="K497" s="6">
        <f>SUBTOTAL(109, K$496:K496)</f>
        <v>28.42</v>
      </c>
      <c r="L497" s="6">
        <f>SUBTOTAL(109, L$496:L496)</f>
        <v>17.84</v>
      </c>
      <c r="M497" s="6">
        <f>SUBTOTAL(109, M$496:M496)</f>
        <v>10.18</v>
      </c>
      <c r="N497" s="6">
        <f>SUBTOTAL(109, N$496:N496)</f>
        <v>32.64</v>
      </c>
      <c r="O497" s="6">
        <f>SUBTOTAL(109, O$496:O496)</f>
        <v>8.3000000000000007</v>
      </c>
      <c r="P497" s="6">
        <f>SUBTOTAL(109, P$496:P496)</f>
        <v>10.28</v>
      </c>
      <c r="Q497" s="6">
        <f>SUBTOTAL(109, Q$496:Q496)</f>
        <v>29.04</v>
      </c>
      <c r="R497" s="6">
        <f>SUBTOTAL(109, R$496:R496)</f>
        <v>37.47</v>
      </c>
      <c r="S497" s="6">
        <f>SUBTOTAL(109, S$496:S496)</f>
        <v>23.69</v>
      </c>
      <c r="T497" s="6">
        <f>SUBTOTAL(109, T$496:T496)</f>
        <v>11.1</v>
      </c>
      <c r="U497" s="6">
        <f>SUBTOTAL(109, U$496:U496)</f>
        <v>8.5500000000000007</v>
      </c>
      <c r="V497" s="6">
        <f>SUBTOTAL(109, V$496:V496)</f>
        <v>10.18</v>
      </c>
      <c r="W497" s="6">
        <f>SUBTOTAL(109, W$496:W496)</f>
        <v>41.55</v>
      </c>
      <c r="X497" s="6">
        <f>SUBTOTAL(109, X$496:X496)</f>
        <v>10.18</v>
      </c>
    </row>
    <row r="498" spans="1:24" x14ac:dyDescent="0.25">
      <c r="A498" t="s">
        <v>24</v>
      </c>
      <c r="B498" s="8">
        <v>87086</v>
      </c>
      <c r="C498" s="2" t="s">
        <v>307</v>
      </c>
      <c r="D498" s="8">
        <v>87086</v>
      </c>
      <c r="E498" s="8">
        <v>306</v>
      </c>
      <c r="F498" t="s">
        <v>40</v>
      </c>
      <c r="G498">
        <v>1</v>
      </c>
      <c r="H498" s="4">
        <v>52.09</v>
      </c>
      <c r="K498" s="4">
        <v>31.25</v>
      </c>
      <c r="L498" s="4">
        <v>14.15</v>
      </c>
      <c r="M498" s="4">
        <v>8.07</v>
      </c>
      <c r="N498" s="4">
        <v>25.53</v>
      </c>
      <c r="O498" s="4">
        <v>6.58</v>
      </c>
      <c r="P498" s="4">
        <v>8.15</v>
      </c>
      <c r="Q498" s="4">
        <v>31.93</v>
      </c>
      <c r="R498" s="4">
        <v>41.2</v>
      </c>
      <c r="S498" s="4">
        <v>26.05</v>
      </c>
      <c r="T498" s="4">
        <v>8.8000000000000007</v>
      </c>
      <c r="U498" s="4">
        <v>6.77</v>
      </c>
      <c r="V498" s="4">
        <v>8.07</v>
      </c>
      <c r="W498" s="4">
        <v>32.97</v>
      </c>
      <c r="X498" s="4">
        <v>8.07</v>
      </c>
    </row>
    <row r="499" spans="1:24" x14ac:dyDescent="0.25">
      <c r="A499" t="s">
        <v>24</v>
      </c>
      <c r="B499" s="9" t="s">
        <v>27</v>
      </c>
      <c r="C499" s="5" t="s">
        <v>307</v>
      </c>
      <c r="D499" s="9"/>
      <c r="E499" s="9"/>
      <c r="F499" s="5"/>
      <c r="G499" s="5"/>
      <c r="H499" s="6">
        <f>SUBTOTAL(109, H$498:H498)</f>
        <v>52.09</v>
      </c>
      <c r="I499" s="5">
        <f>SMALL(K499:$X499,COUNTIF(K499:$X499,0)+1)</f>
        <v>6.58</v>
      </c>
      <c r="J499" s="6">
        <f>MAX(K499:$X499)</f>
        <v>41.2</v>
      </c>
      <c r="K499" s="6">
        <f>SUBTOTAL(109, K$498:K498)</f>
        <v>31.25</v>
      </c>
      <c r="L499" s="6">
        <f>SUBTOTAL(109, L$498:L498)</f>
        <v>14.15</v>
      </c>
      <c r="M499" s="6">
        <f>SUBTOTAL(109, M$498:M498)</f>
        <v>8.07</v>
      </c>
      <c r="N499" s="6">
        <f>SUBTOTAL(109, N$498:N498)</f>
        <v>25.53</v>
      </c>
      <c r="O499" s="6">
        <f>SUBTOTAL(109, O$498:O498)</f>
        <v>6.58</v>
      </c>
      <c r="P499" s="6">
        <f>SUBTOTAL(109, P$498:P498)</f>
        <v>8.15</v>
      </c>
      <c r="Q499" s="6">
        <f>SUBTOTAL(109, Q$498:Q498)</f>
        <v>31.93</v>
      </c>
      <c r="R499" s="6">
        <f>SUBTOTAL(109, R$498:R498)</f>
        <v>41.2</v>
      </c>
      <c r="S499" s="6">
        <f>SUBTOTAL(109, S$498:S498)</f>
        <v>26.05</v>
      </c>
      <c r="T499" s="6">
        <f>SUBTOTAL(109, T$498:T498)</f>
        <v>8.8000000000000007</v>
      </c>
      <c r="U499" s="6">
        <f>SUBTOTAL(109, U$498:U498)</f>
        <v>6.77</v>
      </c>
      <c r="V499" s="6">
        <f>SUBTOTAL(109, V$498:V498)</f>
        <v>8.07</v>
      </c>
      <c r="W499" s="6">
        <f>SUBTOTAL(109, W$498:W498)</f>
        <v>32.97</v>
      </c>
      <c r="X499" s="6">
        <f>SUBTOTAL(109, X$498:X498)</f>
        <v>8.07</v>
      </c>
    </row>
    <row r="500" spans="1:24" x14ac:dyDescent="0.25">
      <c r="A500" t="s">
        <v>24</v>
      </c>
      <c r="B500" s="8">
        <v>87102</v>
      </c>
      <c r="C500" s="2" t="s">
        <v>308</v>
      </c>
      <c r="D500" s="8">
        <v>87102</v>
      </c>
      <c r="E500" s="8">
        <v>306</v>
      </c>
      <c r="F500" t="s">
        <v>40</v>
      </c>
      <c r="G500">
        <v>1</v>
      </c>
      <c r="H500" s="4">
        <v>52.09</v>
      </c>
      <c r="K500" s="4">
        <v>31.25</v>
      </c>
      <c r="L500" s="4">
        <v>14.73</v>
      </c>
      <c r="M500" s="4">
        <v>8.41</v>
      </c>
      <c r="N500" s="4">
        <v>26.96</v>
      </c>
      <c r="O500" s="4">
        <v>6.85</v>
      </c>
      <c r="P500" s="4">
        <v>8.49</v>
      </c>
      <c r="Q500" s="4">
        <v>31.93</v>
      </c>
      <c r="R500" s="4">
        <v>41.2</v>
      </c>
      <c r="S500" s="4">
        <v>26.05</v>
      </c>
      <c r="T500" s="4">
        <v>9.17</v>
      </c>
      <c r="U500" s="4">
        <v>7.06</v>
      </c>
      <c r="V500" s="4">
        <v>8.41</v>
      </c>
      <c r="W500" s="4">
        <v>34.29</v>
      </c>
      <c r="X500" s="4">
        <v>8.41</v>
      </c>
    </row>
    <row r="501" spans="1:24" x14ac:dyDescent="0.25">
      <c r="A501" t="s">
        <v>24</v>
      </c>
      <c r="B501" s="9" t="s">
        <v>27</v>
      </c>
      <c r="C501" s="5" t="s">
        <v>308</v>
      </c>
      <c r="D501" s="9"/>
      <c r="E501" s="9"/>
      <c r="F501" s="5"/>
      <c r="G501" s="5"/>
      <c r="H501" s="6">
        <f>SUBTOTAL(109, H$500:H500)</f>
        <v>52.09</v>
      </c>
      <c r="I501" s="5">
        <f>SMALL(K501:$X501,COUNTIF(K501:$X501,0)+1)</f>
        <v>6.85</v>
      </c>
      <c r="J501" s="6">
        <f>MAX(K501:$X501)</f>
        <v>41.2</v>
      </c>
      <c r="K501" s="6">
        <f>SUBTOTAL(109, K$500:K500)</f>
        <v>31.25</v>
      </c>
      <c r="L501" s="6">
        <f>SUBTOTAL(109, L$500:L500)</f>
        <v>14.73</v>
      </c>
      <c r="M501" s="6">
        <f>SUBTOTAL(109, M$500:M500)</f>
        <v>8.41</v>
      </c>
      <c r="N501" s="6">
        <f>SUBTOTAL(109, N$500:N500)</f>
        <v>26.96</v>
      </c>
      <c r="O501" s="6">
        <f>SUBTOTAL(109, O$500:O500)</f>
        <v>6.85</v>
      </c>
      <c r="P501" s="6">
        <f>SUBTOTAL(109, P$500:P500)</f>
        <v>8.49</v>
      </c>
      <c r="Q501" s="6">
        <f>SUBTOTAL(109, Q$500:Q500)</f>
        <v>31.93</v>
      </c>
      <c r="R501" s="6">
        <f>SUBTOTAL(109, R$500:R500)</f>
        <v>41.2</v>
      </c>
      <c r="S501" s="6">
        <f>SUBTOTAL(109, S$500:S500)</f>
        <v>26.05</v>
      </c>
      <c r="T501" s="6">
        <f>SUBTOTAL(109, T$500:T500)</f>
        <v>9.17</v>
      </c>
      <c r="U501" s="6">
        <f>SUBTOTAL(109, U$500:U500)</f>
        <v>7.06</v>
      </c>
      <c r="V501" s="6">
        <f>SUBTOTAL(109, V$500:V500)</f>
        <v>8.41</v>
      </c>
      <c r="W501" s="6">
        <f>SUBTOTAL(109, W$500:W500)</f>
        <v>34.29</v>
      </c>
      <c r="X501" s="6">
        <f>SUBTOTAL(109, X$500:X500)</f>
        <v>8.41</v>
      </c>
    </row>
    <row r="502" spans="1:24" x14ac:dyDescent="0.25">
      <c r="A502" t="s">
        <v>24</v>
      </c>
      <c r="B502" s="8">
        <v>87045</v>
      </c>
      <c r="C502" s="2" t="s">
        <v>309</v>
      </c>
      <c r="D502" s="8">
        <v>87045</v>
      </c>
      <c r="E502" s="8">
        <v>306</v>
      </c>
      <c r="F502" t="s">
        <v>40</v>
      </c>
      <c r="G502">
        <v>1</v>
      </c>
      <c r="H502" s="4">
        <v>52.09</v>
      </c>
      <c r="K502" s="4">
        <v>31.25</v>
      </c>
      <c r="L502" s="4">
        <v>16.53</v>
      </c>
      <c r="M502" s="4">
        <v>9.44</v>
      </c>
      <c r="N502" s="4">
        <v>30.26</v>
      </c>
      <c r="O502" s="4">
        <v>7.7</v>
      </c>
      <c r="P502" s="4">
        <v>9.5299999999999994</v>
      </c>
      <c r="Q502" s="4">
        <v>31.93</v>
      </c>
      <c r="R502" s="4">
        <v>41.2</v>
      </c>
      <c r="S502" s="4">
        <v>26.05</v>
      </c>
      <c r="T502" s="4">
        <v>10.29</v>
      </c>
      <c r="U502" s="4">
        <v>7.93</v>
      </c>
      <c r="V502" s="4">
        <v>9.44</v>
      </c>
      <c r="W502" s="4">
        <v>38.549999999999997</v>
      </c>
      <c r="X502" s="4">
        <v>9.44</v>
      </c>
    </row>
    <row r="503" spans="1:24" x14ac:dyDescent="0.25">
      <c r="A503" t="s">
        <v>24</v>
      </c>
      <c r="B503" s="9" t="s">
        <v>27</v>
      </c>
      <c r="C503" s="5" t="s">
        <v>309</v>
      </c>
      <c r="D503" s="9"/>
      <c r="E503" s="9"/>
      <c r="F503" s="5"/>
      <c r="G503" s="5"/>
      <c r="H503" s="6">
        <f>SUBTOTAL(109, H$502:H502)</f>
        <v>52.09</v>
      </c>
      <c r="I503" s="5">
        <f>SMALL(K503:$X503,COUNTIF(K503:$X503,0)+1)</f>
        <v>7.7</v>
      </c>
      <c r="J503" s="6">
        <f>MAX(K503:$X503)</f>
        <v>41.2</v>
      </c>
      <c r="K503" s="6">
        <f>SUBTOTAL(109, K$502:K502)</f>
        <v>31.25</v>
      </c>
      <c r="L503" s="6">
        <f>SUBTOTAL(109, L$502:L502)</f>
        <v>16.53</v>
      </c>
      <c r="M503" s="6">
        <f>SUBTOTAL(109, M$502:M502)</f>
        <v>9.44</v>
      </c>
      <c r="N503" s="6">
        <f>SUBTOTAL(109, N$502:N502)</f>
        <v>30.26</v>
      </c>
      <c r="O503" s="6">
        <f>SUBTOTAL(109, O$502:O502)</f>
        <v>7.7</v>
      </c>
      <c r="P503" s="6">
        <f>SUBTOTAL(109, P$502:P502)</f>
        <v>9.5299999999999994</v>
      </c>
      <c r="Q503" s="6">
        <f>SUBTOTAL(109, Q$502:Q502)</f>
        <v>31.93</v>
      </c>
      <c r="R503" s="6">
        <f>SUBTOTAL(109, R$502:R502)</f>
        <v>41.2</v>
      </c>
      <c r="S503" s="6">
        <f>SUBTOTAL(109, S$502:S502)</f>
        <v>26.05</v>
      </c>
      <c r="T503" s="6">
        <f>SUBTOTAL(109, T$502:T502)</f>
        <v>10.29</v>
      </c>
      <c r="U503" s="6">
        <f>SUBTOTAL(109, U$502:U502)</f>
        <v>7.93</v>
      </c>
      <c r="V503" s="6">
        <f>SUBTOTAL(109, V$502:V502)</f>
        <v>9.44</v>
      </c>
      <c r="W503" s="6">
        <f>SUBTOTAL(109, W$502:W502)</f>
        <v>38.549999999999997</v>
      </c>
      <c r="X503" s="6">
        <f>SUBTOTAL(109, X$502:X502)</f>
        <v>9.44</v>
      </c>
    </row>
    <row r="504" spans="1:24" x14ac:dyDescent="0.25">
      <c r="A504" t="s">
        <v>24</v>
      </c>
      <c r="B504" s="8">
        <v>87081</v>
      </c>
      <c r="C504" s="2" t="s">
        <v>310</v>
      </c>
      <c r="D504" s="8">
        <v>87081</v>
      </c>
      <c r="E504" s="8">
        <v>306</v>
      </c>
      <c r="F504" t="s">
        <v>40</v>
      </c>
      <c r="G504">
        <v>1</v>
      </c>
      <c r="H504" s="4">
        <v>33.08</v>
      </c>
      <c r="K504" s="4">
        <v>19.850000000000001</v>
      </c>
      <c r="L504" s="4">
        <v>11.61</v>
      </c>
      <c r="M504" s="4">
        <v>6.63</v>
      </c>
      <c r="N504" s="4">
        <v>21.1</v>
      </c>
      <c r="O504" s="4">
        <v>5.41</v>
      </c>
      <c r="P504" s="4">
        <v>6.7</v>
      </c>
      <c r="Q504" s="4">
        <v>20.28</v>
      </c>
      <c r="R504" s="4">
        <v>26.17</v>
      </c>
      <c r="S504" s="4">
        <v>16.54</v>
      </c>
      <c r="T504" s="4">
        <v>7.23</v>
      </c>
      <c r="U504" s="4">
        <v>5.57</v>
      </c>
      <c r="V504" s="4">
        <v>6.63</v>
      </c>
      <c r="W504" s="4">
        <v>27.06</v>
      </c>
      <c r="X504" s="4">
        <v>6.63</v>
      </c>
    </row>
    <row r="505" spans="1:24" x14ac:dyDescent="0.25">
      <c r="A505" t="s">
        <v>24</v>
      </c>
      <c r="B505" s="9" t="s">
        <v>27</v>
      </c>
      <c r="C505" s="5" t="s">
        <v>310</v>
      </c>
      <c r="D505" s="9"/>
      <c r="E505" s="9"/>
      <c r="F505" s="5"/>
      <c r="G505" s="5"/>
      <c r="H505" s="6">
        <f>SUBTOTAL(109, H$504:H504)</f>
        <v>33.08</v>
      </c>
      <c r="I505" s="5">
        <f>SMALL(K505:$X505,COUNTIF(K505:$X505,0)+1)</f>
        <v>5.41</v>
      </c>
      <c r="J505" s="6">
        <f>MAX(K505:$X505)</f>
        <v>27.06</v>
      </c>
      <c r="K505" s="6">
        <f>SUBTOTAL(109, K$504:K504)</f>
        <v>19.850000000000001</v>
      </c>
      <c r="L505" s="6">
        <f>SUBTOTAL(109, L$504:L504)</f>
        <v>11.61</v>
      </c>
      <c r="M505" s="6">
        <f>SUBTOTAL(109, M$504:M504)</f>
        <v>6.63</v>
      </c>
      <c r="N505" s="6">
        <f>SUBTOTAL(109, N$504:N504)</f>
        <v>21.1</v>
      </c>
      <c r="O505" s="6">
        <f>SUBTOTAL(109, O$504:O504)</f>
        <v>5.41</v>
      </c>
      <c r="P505" s="6">
        <f>SUBTOTAL(109, P$504:P504)</f>
        <v>6.7</v>
      </c>
      <c r="Q505" s="6">
        <f>SUBTOTAL(109, Q$504:Q504)</f>
        <v>20.28</v>
      </c>
      <c r="R505" s="6">
        <f>SUBTOTAL(109, R$504:R504)</f>
        <v>26.17</v>
      </c>
      <c r="S505" s="6">
        <f>SUBTOTAL(109, S$504:S504)</f>
        <v>16.54</v>
      </c>
      <c r="T505" s="6">
        <f>SUBTOTAL(109, T$504:T504)</f>
        <v>7.23</v>
      </c>
      <c r="U505" s="6">
        <f>SUBTOTAL(109, U$504:U504)</f>
        <v>5.57</v>
      </c>
      <c r="V505" s="6">
        <f>SUBTOTAL(109, V$504:V504)</f>
        <v>6.63</v>
      </c>
      <c r="W505" s="6">
        <f>SUBTOTAL(109, W$504:W504)</f>
        <v>27.06</v>
      </c>
      <c r="X505" s="6">
        <f>SUBTOTAL(109, X$504:X504)</f>
        <v>6.63</v>
      </c>
    </row>
    <row r="506" spans="1:24" x14ac:dyDescent="0.25">
      <c r="A506" t="s">
        <v>24</v>
      </c>
      <c r="B506" s="8">
        <v>86200</v>
      </c>
      <c r="C506" s="2" t="s">
        <v>311</v>
      </c>
      <c r="D506" s="8">
        <v>86200</v>
      </c>
      <c r="E506" s="8">
        <v>300</v>
      </c>
      <c r="F506" t="s">
        <v>26</v>
      </c>
      <c r="G506">
        <v>1</v>
      </c>
      <c r="H506" s="4">
        <v>12.95</v>
      </c>
      <c r="K506" s="4">
        <v>7.77</v>
      </c>
      <c r="L506" s="4">
        <v>12.95</v>
      </c>
      <c r="M506" s="4">
        <v>12.95</v>
      </c>
      <c r="N506" s="4">
        <v>9.07</v>
      </c>
      <c r="O506" s="4">
        <v>7.24</v>
      </c>
      <c r="P506" s="4">
        <v>13.08</v>
      </c>
      <c r="Q506" s="4">
        <v>7.94</v>
      </c>
      <c r="R506" s="4">
        <v>10.24</v>
      </c>
      <c r="S506" s="4">
        <v>6.48</v>
      </c>
      <c r="T506" s="4">
        <v>12.95</v>
      </c>
      <c r="U506" s="4">
        <v>7.46</v>
      </c>
      <c r="V506" s="4">
        <v>12.95</v>
      </c>
      <c r="W506" s="4">
        <v>12.95</v>
      </c>
      <c r="X506" s="4">
        <v>12.95</v>
      </c>
    </row>
    <row r="507" spans="1:24" x14ac:dyDescent="0.25">
      <c r="A507" t="s">
        <v>24</v>
      </c>
      <c r="B507" s="9" t="s">
        <v>27</v>
      </c>
      <c r="C507" s="5" t="s">
        <v>311</v>
      </c>
      <c r="D507" s="9"/>
      <c r="E507" s="9"/>
      <c r="F507" s="5"/>
      <c r="G507" s="5"/>
      <c r="H507" s="6">
        <f>SUBTOTAL(109, H$506:H506)</f>
        <v>12.95</v>
      </c>
      <c r="I507" s="5">
        <f>SMALL(K507:$X507,COUNTIF(K507:$X507,0)+1)</f>
        <v>6.48</v>
      </c>
      <c r="J507" s="6">
        <f>MAX(K507:$X507)</f>
        <v>13.08</v>
      </c>
      <c r="K507" s="6">
        <f>SUBTOTAL(109, K$506:K506)</f>
        <v>7.77</v>
      </c>
      <c r="L507" s="6">
        <f>SUBTOTAL(109, L$506:L506)</f>
        <v>12.95</v>
      </c>
      <c r="M507" s="6">
        <f>SUBTOTAL(109, M$506:M506)</f>
        <v>12.95</v>
      </c>
      <c r="N507" s="6">
        <f>SUBTOTAL(109, N$506:N506)</f>
        <v>9.07</v>
      </c>
      <c r="O507" s="6">
        <f>SUBTOTAL(109, O$506:O506)</f>
        <v>7.24</v>
      </c>
      <c r="P507" s="6">
        <f>SUBTOTAL(109, P$506:P506)</f>
        <v>13.08</v>
      </c>
      <c r="Q507" s="6">
        <f>SUBTOTAL(109, Q$506:Q506)</f>
        <v>7.94</v>
      </c>
      <c r="R507" s="6">
        <f>SUBTOTAL(109, R$506:R506)</f>
        <v>10.24</v>
      </c>
      <c r="S507" s="6">
        <f>SUBTOTAL(109, S$506:S506)</f>
        <v>6.48</v>
      </c>
      <c r="T507" s="6">
        <f>SUBTOTAL(109, T$506:T506)</f>
        <v>12.95</v>
      </c>
      <c r="U507" s="6">
        <f>SUBTOTAL(109, U$506:U506)</f>
        <v>7.46</v>
      </c>
      <c r="V507" s="6">
        <f>SUBTOTAL(109, V$506:V506)</f>
        <v>12.95</v>
      </c>
      <c r="W507" s="6">
        <f>SUBTOTAL(109, W$506:W506)</f>
        <v>12.95</v>
      </c>
      <c r="X507" s="6">
        <f>SUBTOTAL(109, X$506:X506)</f>
        <v>12.95</v>
      </c>
    </row>
    <row r="508" spans="1:24" x14ac:dyDescent="0.25">
      <c r="A508" t="s">
        <v>24</v>
      </c>
      <c r="B508" s="8">
        <v>87276</v>
      </c>
      <c r="C508" s="2" t="s">
        <v>312</v>
      </c>
      <c r="D508" s="8">
        <v>87276</v>
      </c>
      <c r="E508" s="8">
        <v>306</v>
      </c>
      <c r="F508" t="s">
        <v>40</v>
      </c>
      <c r="G508">
        <v>1</v>
      </c>
      <c r="H508" s="4">
        <v>38.94</v>
      </c>
      <c r="K508" s="4">
        <v>23.36</v>
      </c>
      <c r="L508" s="4">
        <v>16.28</v>
      </c>
      <c r="M508" s="4">
        <v>16.07</v>
      </c>
      <c r="N508" s="4">
        <v>27.26</v>
      </c>
      <c r="O508" s="4">
        <v>6.09</v>
      </c>
      <c r="P508" s="4">
        <v>16.23</v>
      </c>
      <c r="Q508" s="4">
        <v>23.87</v>
      </c>
      <c r="R508" s="4">
        <v>30.8</v>
      </c>
      <c r="S508" s="4">
        <v>19.47</v>
      </c>
      <c r="T508" s="4">
        <v>17.52</v>
      </c>
      <c r="U508" s="4">
        <v>6.27</v>
      </c>
      <c r="V508" s="4">
        <v>16.07</v>
      </c>
      <c r="W508" s="4">
        <v>38.94</v>
      </c>
      <c r="X508" s="4">
        <v>16.07</v>
      </c>
    </row>
    <row r="509" spans="1:24" x14ac:dyDescent="0.25">
      <c r="A509" t="s">
        <v>24</v>
      </c>
      <c r="B509" s="9" t="s">
        <v>27</v>
      </c>
      <c r="C509" s="5" t="s">
        <v>312</v>
      </c>
      <c r="D509" s="9"/>
      <c r="E509" s="9"/>
      <c r="F509" s="5"/>
      <c r="G509" s="5"/>
      <c r="H509" s="6">
        <f>SUBTOTAL(109, H$508:H508)</f>
        <v>38.94</v>
      </c>
      <c r="I509" s="5">
        <f>SMALL(K509:$X509,COUNTIF(K509:$X509,0)+1)</f>
        <v>6.09</v>
      </c>
      <c r="J509" s="6">
        <f>MAX(K509:$X509)</f>
        <v>38.94</v>
      </c>
      <c r="K509" s="6">
        <f>SUBTOTAL(109, K$508:K508)</f>
        <v>23.36</v>
      </c>
      <c r="L509" s="6">
        <f>SUBTOTAL(109, L$508:L508)</f>
        <v>16.28</v>
      </c>
      <c r="M509" s="6">
        <f>SUBTOTAL(109, M$508:M508)</f>
        <v>16.07</v>
      </c>
      <c r="N509" s="6">
        <f>SUBTOTAL(109, N$508:N508)</f>
        <v>27.26</v>
      </c>
      <c r="O509" s="6">
        <f>SUBTOTAL(109, O$508:O508)</f>
        <v>6.09</v>
      </c>
      <c r="P509" s="6">
        <f>SUBTOTAL(109, P$508:P508)</f>
        <v>16.23</v>
      </c>
      <c r="Q509" s="6">
        <f>SUBTOTAL(109, Q$508:Q508)</f>
        <v>23.87</v>
      </c>
      <c r="R509" s="6">
        <f>SUBTOTAL(109, R$508:R508)</f>
        <v>30.8</v>
      </c>
      <c r="S509" s="6">
        <f>SUBTOTAL(109, S$508:S508)</f>
        <v>19.47</v>
      </c>
      <c r="T509" s="6">
        <f>SUBTOTAL(109, T$508:T508)</f>
        <v>17.52</v>
      </c>
      <c r="U509" s="6">
        <f>SUBTOTAL(109, U$508:U508)</f>
        <v>6.27</v>
      </c>
      <c r="V509" s="6">
        <f>SUBTOTAL(109, V$508:V508)</f>
        <v>16.07</v>
      </c>
      <c r="W509" s="6">
        <f>SUBTOTAL(109, W$508:W508)</f>
        <v>38.94</v>
      </c>
      <c r="X509" s="6">
        <f>SUBTOTAL(109, X$508:X508)</f>
        <v>16.07</v>
      </c>
    </row>
    <row r="510" spans="1:24" x14ac:dyDescent="0.25">
      <c r="A510" t="s">
        <v>24</v>
      </c>
      <c r="B510" s="8">
        <v>87275</v>
      </c>
      <c r="C510" s="2" t="s">
        <v>313</v>
      </c>
      <c r="D510" s="8">
        <v>87275</v>
      </c>
      <c r="E510" s="8">
        <v>306</v>
      </c>
      <c r="F510" t="s">
        <v>40</v>
      </c>
      <c r="G510">
        <v>1</v>
      </c>
      <c r="H510" s="4">
        <v>40.89</v>
      </c>
      <c r="K510" s="4">
        <v>24.53</v>
      </c>
      <c r="L510" s="4">
        <v>16.28</v>
      </c>
      <c r="M510" s="4">
        <v>12.25</v>
      </c>
      <c r="N510" s="4">
        <v>28.62</v>
      </c>
      <c r="O510" s="4">
        <v>6.05</v>
      </c>
      <c r="P510" s="4">
        <v>12.37</v>
      </c>
      <c r="Q510" s="4">
        <v>25.07</v>
      </c>
      <c r="R510" s="4">
        <v>32.340000000000003</v>
      </c>
      <c r="S510" s="4">
        <v>20.45</v>
      </c>
      <c r="T510" s="4">
        <v>13.35</v>
      </c>
      <c r="U510" s="4">
        <v>6.23</v>
      </c>
      <c r="V510" s="4">
        <v>12.25</v>
      </c>
      <c r="W510" s="4">
        <v>40.89</v>
      </c>
      <c r="X510" s="4">
        <v>12.25</v>
      </c>
    </row>
    <row r="511" spans="1:24" x14ac:dyDescent="0.25">
      <c r="A511" t="s">
        <v>24</v>
      </c>
      <c r="B511" s="9" t="s">
        <v>27</v>
      </c>
      <c r="C511" s="5" t="s">
        <v>313</v>
      </c>
      <c r="D511" s="9"/>
      <c r="E511" s="9"/>
      <c r="F511" s="5"/>
      <c r="G511" s="5"/>
      <c r="H511" s="6">
        <f>SUBTOTAL(109, H$510:H510)</f>
        <v>40.89</v>
      </c>
      <c r="I511" s="5">
        <f>SMALL(K511:$X511,COUNTIF(K511:$X511,0)+1)</f>
        <v>6.05</v>
      </c>
      <c r="J511" s="6">
        <f>MAX(K511:$X511)</f>
        <v>40.89</v>
      </c>
      <c r="K511" s="6">
        <f>SUBTOTAL(109, K$510:K510)</f>
        <v>24.53</v>
      </c>
      <c r="L511" s="6">
        <f>SUBTOTAL(109, L$510:L510)</f>
        <v>16.28</v>
      </c>
      <c r="M511" s="6">
        <f>SUBTOTAL(109, M$510:M510)</f>
        <v>12.25</v>
      </c>
      <c r="N511" s="6">
        <f>SUBTOTAL(109, N$510:N510)</f>
        <v>28.62</v>
      </c>
      <c r="O511" s="6">
        <f>SUBTOTAL(109, O$510:O510)</f>
        <v>6.05</v>
      </c>
      <c r="P511" s="6">
        <f>SUBTOTAL(109, P$510:P510)</f>
        <v>12.37</v>
      </c>
      <c r="Q511" s="6">
        <f>SUBTOTAL(109, Q$510:Q510)</f>
        <v>25.07</v>
      </c>
      <c r="R511" s="6">
        <f>SUBTOTAL(109, R$510:R510)</f>
        <v>32.340000000000003</v>
      </c>
      <c r="S511" s="6">
        <f>SUBTOTAL(109, S$510:S510)</f>
        <v>20.45</v>
      </c>
      <c r="T511" s="6">
        <f>SUBTOTAL(109, T$510:T510)</f>
        <v>13.35</v>
      </c>
      <c r="U511" s="6">
        <f>SUBTOTAL(109, U$510:U510)</f>
        <v>6.23</v>
      </c>
      <c r="V511" s="6">
        <f>SUBTOTAL(109, V$510:V510)</f>
        <v>12.25</v>
      </c>
      <c r="W511" s="6">
        <f>SUBTOTAL(109, W$510:W510)</f>
        <v>40.89</v>
      </c>
      <c r="X511" s="6">
        <f>SUBTOTAL(109, X$510:X510)</f>
        <v>12.25</v>
      </c>
    </row>
    <row r="512" spans="1:24" x14ac:dyDescent="0.25">
      <c r="A512" t="s">
        <v>24</v>
      </c>
      <c r="B512" s="8">
        <v>82306</v>
      </c>
      <c r="C512" s="2" t="s">
        <v>314</v>
      </c>
      <c r="D512" s="8">
        <v>82306</v>
      </c>
      <c r="E512" s="8">
        <v>300</v>
      </c>
      <c r="F512" t="s">
        <v>26</v>
      </c>
      <c r="G512">
        <v>1</v>
      </c>
      <c r="H512" s="4">
        <v>24.79</v>
      </c>
      <c r="K512" s="4">
        <v>14.87</v>
      </c>
      <c r="L512" s="4">
        <v>24.79</v>
      </c>
      <c r="M512" s="4">
        <v>29.6</v>
      </c>
      <c r="N512" s="4">
        <v>17.350000000000001</v>
      </c>
      <c r="O512" s="4">
        <v>24.15</v>
      </c>
      <c r="P512" s="4">
        <v>25.04</v>
      </c>
      <c r="Q512" s="4">
        <v>15.2</v>
      </c>
      <c r="R512" s="4">
        <v>19.61</v>
      </c>
      <c r="S512" s="4">
        <v>12.4</v>
      </c>
      <c r="T512" s="4">
        <v>24.79</v>
      </c>
      <c r="U512" s="4">
        <v>24.86</v>
      </c>
      <c r="V512" s="4">
        <v>29.6</v>
      </c>
      <c r="W512" s="4">
        <v>24.79</v>
      </c>
      <c r="X512" s="4">
        <v>24.79</v>
      </c>
    </row>
    <row r="513" spans="1:24" x14ac:dyDescent="0.25">
      <c r="A513" t="s">
        <v>24</v>
      </c>
      <c r="B513" s="9" t="s">
        <v>27</v>
      </c>
      <c r="C513" s="5" t="s">
        <v>314</v>
      </c>
      <c r="D513" s="9"/>
      <c r="E513" s="9"/>
      <c r="F513" s="5"/>
      <c r="G513" s="5"/>
      <c r="H513" s="6">
        <f>SUBTOTAL(109, H$512:H512)</f>
        <v>24.79</v>
      </c>
      <c r="I513" s="5">
        <f>SMALL(K513:$X513,COUNTIF(K513:$X513,0)+1)</f>
        <v>12.4</v>
      </c>
      <c r="J513" s="6">
        <f>MAX(K513:$X513)</f>
        <v>29.6</v>
      </c>
      <c r="K513" s="6">
        <f>SUBTOTAL(109, K$512:K512)</f>
        <v>14.87</v>
      </c>
      <c r="L513" s="6">
        <f>SUBTOTAL(109, L$512:L512)</f>
        <v>24.79</v>
      </c>
      <c r="M513" s="6">
        <f>SUBTOTAL(109, M$512:M512)</f>
        <v>29.6</v>
      </c>
      <c r="N513" s="6">
        <f>SUBTOTAL(109, N$512:N512)</f>
        <v>17.350000000000001</v>
      </c>
      <c r="O513" s="6">
        <f>SUBTOTAL(109, O$512:O512)</f>
        <v>24.15</v>
      </c>
      <c r="P513" s="6">
        <f>SUBTOTAL(109, P$512:P512)</f>
        <v>25.04</v>
      </c>
      <c r="Q513" s="6">
        <f>SUBTOTAL(109, Q$512:Q512)</f>
        <v>15.2</v>
      </c>
      <c r="R513" s="6">
        <f>SUBTOTAL(109, R$512:R512)</f>
        <v>19.61</v>
      </c>
      <c r="S513" s="6">
        <f>SUBTOTAL(109, S$512:S512)</f>
        <v>12.4</v>
      </c>
      <c r="T513" s="6">
        <f>SUBTOTAL(109, T$512:T512)</f>
        <v>24.79</v>
      </c>
      <c r="U513" s="6">
        <f>SUBTOTAL(109, U$512:U512)</f>
        <v>24.86</v>
      </c>
      <c r="V513" s="6">
        <f>SUBTOTAL(109, V$512:V512)</f>
        <v>29.6</v>
      </c>
      <c r="W513" s="6">
        <f>SUBTOTAL(109, W$512:W512)</f>
        <v>24.79</v>
      </c>
      <c r="X513" s="6">
        <f>SUBTOTAL(109, X$512:X512)</f>
        <v>24.79</v>
      </c>
    </row>
    <row r="514" spans="1:24" x14ac:dyDescent="0.25">
      <c r="A514" t="s">
        <v>24</v>
      </c>
      <c r="B514" s="8">
        <v>82306</v>
      </c>
      <c r="C514" s="2" t="s">
        <v>315</v>
      </c>
      <c r="D514" s="8">
        <v>82306</v>
      </c>
      <c r="E514" s="8">
        <v>300</v>
      </c>
      <c r="F514" t="s">
        <v>26</v>
      </c>
      <c r="G514">
        <v>1</v>
      </c>
      <c r="H514" s="4">
        <v>120.87</v>
      </c>
      <c r="K514" s="4">
        <v>72.52</v>
      </c>
      <c r="L514" s="4">
        <v>51.87</v>
      </c>
      <c r="M514" s="4">
        <v>29.6</v>
      </c>
      <c r="N514" s="4">
        <v>84.61</v>
      </c>
      <c r="O514" s="4">
        <v>24.15</v>
      </c>
      <c r="P514" s="4">
        <v>29.9</v>
      </c>
      <c r="Q514" s="4">
        <v>74.09</v>
      </c>
      <c r="R514" s="4">
        <v>95.61</v>
      </c>
      <c r="S514" s="4">
        <v>60.44</v>
      </c>
      <c r="T514" s="4">
        <v>32.26</v>
      </c>
      <c r="U514" s="4">
        <v>24.86</v>
      </c>
      <c r="V514" s="4">
        <v>29.6</v>
      </c>
      <c r="W514" s="4">
        <v>120.87</v>
      </c>
      <c r="X514" s="4">
        <v>29.6</v>
      </c>
    </row>
    <row r="515" spans="1:24" x14ac:dyDescent="0.25">
      <c r="A515" t="s">
        <v>24</v>
      </c>
      <c r="B515" s="9" t="s">
        <v>27</v>
      </c>
      <c r="C515" s="5" t="s">
        <v>315</v>
      </c>
      <c r="D515" s="9"/>
      <c r="E515" s="9"/>
      <c r="F515" s="5"/>
      <c r="G515" s="5"/>
      <c r="H515" s="6">
        <f>SUBTOTAL(109, H$514:H514)</f>
        <v>120.87</v>
      </c>
      <c r="I515" s="5">
        <f>SMALL(K515:$X515,COUNTIF(K515:$X515,0)+1)</f>
        <v>24.15</v>
      </c>
      <c r="J515" s="6">
        <f>MAX(K515:$X515)</f>
        <v>120.87</v>
      </c>
      <c r="K515" s="6">
        <f>SUBTOTAL(109, K$514:K514)</f>
        <v>72.52</v>
      </c>
      <c r="L515" s="6">
        <f>SUBTOTAL(109, L$514:L514)</f>
        <v>51.87</v>
      </c>
      <c r="M515" s="6">
        <f>SUBTOTAL(109, M$514:M514)</f>
        <v>29.6</v>
      </c>
      <c r="N515" s="6">
        <f>SUBTOTAL(109, N$514:N514)</f>
        <v>84.61</v>
      </c>
      <c r="O515" s="6">
        <f>SUBTOTAL(109, O$514:O514)</f>
        <v>24.15</v>
      </c>
      <c r="P515" s="6">
        <f>SUBTOTAL(109, P$514:P514)</f>
        <v>29.9</v>
      </c>
      <c r="Q515" s="6">
        <f>SUBTOTAL(109, Q$514:Q514)</f>
        <v>74.09</v>
      </c>
      <c r="R515" s="6">
        <f>SUBTOTAL(109, R$514:R514)</f>
        <v>95.61</v>
      </c>
      <c r="S515" s="6">
        <f>SUBTOTAL(109, S$514:S514)</f>
        <v>60.44</v>
      </c>
      <c r="T515" s="6">
        <f>SUBTOTAL(109, T$514:T514)</f>
        <v>32.26</v>
      </c>
      <c r="U515" s="6">
        <f>SUBTOTAL(109, U$514:U514)</f>
        <v>24.86</v>
      </c>
      <c r="V515" s="6">
        <f>SUBTOTAL(109, V$514:V514)</f>
        <v>29.6</v>
      </c>
      <c r="W515" s="6">
        <f>SUBTOTAL(109, W$514:W514)</f>
        <v>120.87</v>
      </c>
      <c r="X515" s="6">
        <f>SUBTOTAL(109, X$514:X514)</f>
        <v>29.6</v>
      </c>
    </row>
    <row r="516" spans="1:24" x14ac:dyDescent="0.25">
      <c r="A516" t="s">
        <v>24</v>
      </c>
      <c r="B516" s="8">
        <v>81220</v>
      </c>
      <c r="C516" s="2" t="s">
        <v>316</v>
      </c>
      <c r="D516" s="8">
        <v>81220</v>
      </c>
      <c r="E516" s="8">
        <v>300</v>
      </c>
      <c r="F516" t="s">
        <v>26</v>
      </c>
      <c r="G516">
        <v>1</v>
      </c>
      <c r="H516" s="4">
        <v>556.6</v>
      </c>
      <c r="K516" s="4">
        <v>333.96</v>
      </c>
      <c r="L516" s="4">
        <v>556.6</v>
      </c>
      <c r="M516" s="4">
        <v>556.6</v>
      </c>
      <c r="N516" s="4">
        <v>389.62</v>
      </c>
      <c r="O516" s="4">
        <v>183.6</v>
      </c>
      <c r="P516" s="4">
        <v>562.16999999999996</v>
      </c>
      <c r="Q516" s="4">
        <v>341.2</v>
      </c>
      <c r="R516" s="4">
        <v>440.27</v>
      </c>
      <c r="S516" s="4">
        <v>278.3</v>
      </c>
      <c r="T516" s="4">
        <v>556.6</v>
      </c>
      <c r="U516" s="4">
        <v>189</v>
      </c>
      <c r="V516" s="4">
        <v>556.6</v>
      </c>
      <c r="W516" s="4">
        <v>556.6</v>
      </c>
      <c r="X516" s="4">
        <v>556.6</v>
      </c>
    </row>
    <row r="517" spans="1:24" x14ac:dyDescent="0.25">
      <c r="A517" t="s">
        <v>24</v>
      </c>
      <c r="B517" s="9" t="s">
        <v>27</v>
      </c>
      <c r="C517" s="5" t="s">
        <v>316</v>
      </c>
      <c r="D517" s="9"/>
      <c r="E517" s="9"/>
      <c r="F517" s="5"/>
      <c r="G517" s="5"/>
      <c r="H517" s="6">
        <f>SUBTOTAL(109, H$516:H516)</f>
        <v>556.6</v>
      </c>
      <c r="I517" s="5">
        <f>SMALL(K517:$X517,COUNTIF(K517:$X517,0)+1)</f>
        <v>183.6</v>
      </c>
      <c r="J517" s="6">
        <f>MAX(K517:$X517)</f>
        <v>562.16999999999996</v>
      </c>
      <c r="K517" s="6">
        <f>SUBTOTAL(109, K$516:K516)</f>
        <v>333.96</v>
      </c>
      <c r="L517" s="6">
        <f>SUBTOTAL(109, L$516:L516)</f>
        <v>556.6</v>
      </c>
      <c r="M517" s="6">
        <f>SUBTOTAL(109, M$516:M516)</f>
        <v>556.6</v>
      </c>
      <c r="N517" s="6">
        <f>SUBTOTAL(109, N$516:N516)</f>
        <v>389.62</v>
      </c>
      <c r="O517" s="6">
        <f>SUBTOTAL(109, O$516:O516)</f>
        <v>183.6</v>
      </c>
      <c r="P517" s="6">
        <f>SUBTOTAL(109, P$516:P516)</f>
        <v>562.16999999999996</v>
      </c>
      <c r="Q517" s="6">
        <f>SUBTOTAL(109, Q$516:Q516)</f>
        <v>341.2</v>
      </c>
      <c r="R517" s="6">
        <f>SUBTOTAL(109, R$516:R516)</f>
        <v>440.27</v>
      </c>
      <c r="S517" s="6">
        <f>SUBTOTAL(109, S$516:S516)</f>
        <v>278.3</v>
      </c>
      <c r="T517" s="6">
        <f>SUBTOTAL(109, T$516:T516)</f>
        <v>556.6</v>
      </c>
      <c r="U517" s="6">
        <f>SUBTOTAL(109, U$516:U516)</f>
        <v>189</v>
      </c>
      <c r="V517" s="6">
        <f>SUBTOTAL(109, V$516:V516)</f>
        <v>556.6</v>
      </c>
      <c r="W517" s="6">
        <f>SUBTOTAL(109, W$516:W516)</f>
        <v>556.6</v>
      </c>
      <c r="X517" s="6">
        <f>SUBTOTAL(109, X$516:X516)</f>
        <v>556.6</v>
      </c>
    </row>
    <row r="518" spans="1:24" x14ac:dyDescent="0.25">
      <c r="A518" t="s">
        <v>24</v>
      </c>
      <c r="B518" s="8">
        <v>80162</v>
      </c>
      <c r="C518" s="2" t="s">
        <v>317</v>
      </c>
      <c r="D518" s="8">
        <v>80162</v>
      </c>
      <c r="E518" s="8">
        <v>301</v>
      </c>
      <c r="F518" t="s">
        <v>31</v>
      </c>
      <c r="G518">
        <v>1</v>
      </c>
      <c r="H518" s="4">
        <v>184.07</v>
      </c>
      <c r="K518" s="4">
        <v>110.44</v>
      </c>
      <c r="L518" s="4">
        <v>23.27</v>
      </c>
      <c r="M518" s="4">
        <v>13.28</v>
      </c>
      <c r="N518" s="4">
        <v>42.6</v>
      </c>
      <c r="O518" s="4">
        <v>10.83</v>
      </c>
      <c r="P518" s="4">
        <v>13.41</v>
      </c>
      <c r="Q518" s="4">
        <v>112.83</v>
      </c>
      <c r="R518" s="4">
        <v>145.6</v>
      </c>
      <c r="S518" s="4">
        <v>92.04</v>
      </c>
      <c r="T518" s="4">
        <v>14.48</v>
      </c>
      <c r="U518" s="4">
        <v>11.15</v>
      </c>
      <c r="V518" s="4">
        <v>13.28</v>
      </c>
      <c r="W518" s="4">
        <v>54.21</v>
      </c>
      <c r="X518" s="4">
        <v>13.28</v>
      </c>
    </row>
    <row r="519" spans="1:24" x14ac:dyDescent="0.25">
      <c r="A519" t="s">
        <v>24</v>
      </c>
      <c r="B519" s="9" t="s">
        <v>27</v>
      </c>
      <c r="C519" s="5" t="s">
        <v>317</v>
      </c>
      <c r="D519" s="9"/>
      <c r="E519" s="9"/>
      <c r="F519" s="5"/>
      <c r="G519" s="5"/>
      <c r="H519" s="6">
        <f>SUBTOTAL(109, H$518:H518)</f>
        <v>184.07</v>
      </c>
      <c r="I519" s="5">
        <f>SMALL(K519:$X519,COUNTIF(K519:$X519,0)+1)</f>
        <v>10.83</v>
      </c>
      <c r="J519" s="6">
        <f>MAX(K519:$X519)</f>
        <v>145.6</v>
      </c>
      <c r="K519" s="6">
        <f>SUBTOTAL(109, K$518:K518)</f>
        <v>110.44</v>
      </c>
      <c r="L519" s="6">
        <f>SUBTOTAL(109, L$518:L518)</f>
        <v>23.27</v>
      </c>
      <c r="M519" s="6">
        <f>SUBTOTAL(109, M$518:M518)</f>
        <v>13.28</v>
      </c>
      <c r="N519" s="6">
        <f>SUBTOTAL(109, N$518:N518)</f>
        <v>42.6</v>
      </c>
      <c r="O519" s="6">
        <f>SUBTOTAL(109, O$518:O518)</f>
        <v>10.83</v>
      </c>
      <c r="P519" s="6">
        <f>SUBTOTAL(109, P$518:P518)</f>
        <v>13.41</v>
      </c>
      <c r="Q519" s="6">
        <f>SUBTOTAL(109, Q$518:Q518)</f>
        <v>112.83</v>
      </c>
      <c r="R519" s="6">
        <f>SUBTOTAL(109, R$518:R518)</f>
        <v>145.6</v>
      </c>
      <c r="S519" s="6">
        <f>SUBTOTAL(109, S$518:S518)</f>
        <v>92.04</v>
      </c>
      <c r="T519" s="6">
        <f>SUBTOTAL(109, T$518:T518)</f>
        <v>14.48</v>
      </c>
      <c r="U519" s="6">
        <f>SUBTOTAL(109, U$518:U518)</f>
        <v>11.15</v>
      </c>
      <c r="V519" s="6">
        <f>SUBTOTAL(109, V$518:V518)</f>
        <v>13.28</v>
      </c>
      <c r="W519" s="6">
        <f>SUBTOTAL(109, W$518:W518)</f>
        <v>54.21</v>
      </c>
      <c r="X519" s="6">
        <f>SUBTOTAL(109, X$518:X518)</f>
        <v>13.28</v>
      </c>
    </row>
    <row r="520" spans="1:24" x14ac:dyDescent="0.25">
      <c r="A520" t="s">
        <v>24</v>
      </c>
      <c r="B520" s="8">
        <v>80307</v>
      </c>
      <c r="C520" s="2" t="s">
        <v>318</v>
      </c>
      <c r="D520" s="8">
        <v>80307</v>
      </c>
      <c r="E520" s="8">
        <v>301</v>
      </c>
      <c r="F520" t="s">
        <v>31</v>
      </c>
      <c r="G520">
        <v>1</v>
      </c>
      <c r="H520" s="4">
        <v>203.68</v>
      </c>
      <c r="K520" s="4">
        <v>122.21</v>
      </c>
      <c r="L520" s="4">
        <v>99.36</v>
      </c>
      <c r="M520" s="4">
        <v>62.14</v>
      </c>
      <c r="N520" s="4">
        <v>142.58000000000001</v>
      </c>
      <c r="O520" s="4">
        <v>50.7</v>
      </c>
      <c r="P520" s="4">
        <v>62.76</v>
      </c>
      <c r="Q520" s="4">
        <v>124.86</v>
      </c>
      <c r="R520" s="4">
        <v>161.11000000000001</v>
      </c>
      <c r="S520" s="4">
        <v>101.84</v>
      </c>
      <c r="T520" s="4">
        <v>67.73</v>
      </c>
      <c r="U520" s="4">
        <v>52.2</v>
      </c>
      <c r="V520" s="4">
        <v>62.14</v>
      </c>
      <c r="W520" s="4">
        <v>203.68</v>
      </c>
      <c r="X520" s="4">
        <v>62.14</v>
      </c>
    </row>
    <row r="521" spans="1:24" x14ac:dyDescent="0.25">
      <c r="A521" t="s">
        <v>24</v>
      </c>
      <c r="B521" s="9" t="s">
        <v>27</v>
      </c>
      <c r="C521" s="5" t="s">
        <v>318</v>
      </c>
      <c r="D521" s="9"/>
      <c r="E521" s="9"/>
      <c r="F521" s="5"/>
      <c r="G521" s="5"/>
      <c r="H521" s="6">
        <f>SUBTOTAL(109, H$520:H520)</f>
        <v>203.68</v>
      </c>
      <c r="I521" s="5">
        <f>SMALL(K521:$X521,COUNTIF(K521:$X521,0)+1)</f>
        <v>50.7</v>
      </c>
      <c r="J521" s="6">
        <f>MAX(K521:$X521)</f>
        <v>203.68</v>
      </c>
      <c r="K521" s="6">
        <f>SUBTOTAL(109, K$520:K520)</f>
        <v>122.21</v>
      </c>
      <c r="L521" s="6">
        <f>SUBTOTAL(109, L$520:L520)</f>
        <v>99.36</v>
      </c>
      <c r="M521" s="6">
        <f>SUBTOTAL(109, M$520:M520)</f>
        <v>62.14</v>
      </c>
      <c r="N521" s="6">
        <f>SUBTOTAL(109, N$520:N520)</f>
        <v>142.58000000000001</v>
      </c>
      <c r="O521" s="6">
        <f>SUBTOTAL(109, O$520:O520)</f>
        <v>50.7</v>
      </c>
      <c r="P521" s="6">
        <f>SUBTOTAL(109, P$520:P520)</f>
        <v>62.76</v>
      </c>
      <c r="Q521" s="6">
        <f>SUBTOTAL(109, Q$520:Q520)</f>
        <v>124.86</v>
      </c>
      <c r="R521" s="6">
        <f>SUBTOTAL(109, R$520:R520)</f>
        <v>161.11000000000001</v>
      </c>
      <c r="S521" s="6">
        <f>SUBTOTAL(109, S$520:S520)</f>
        <v>101.84</v>
      </c>
      <c r="T521" s="6">
        <f>SUBTOTAL(109, T$520:T520)</f>
        <v>67.73</v>
      </c>
      <c r="U521" s="6">
        <f>SUBTOTAL(109, U$520:U520)</f>
        <v>52.2</v>
      </c>
      <c r="V521" s="6">
        <f>SUBTOTAL(109, V$520:V520)</f>
        <v>62.14</v>
      </c>
      <c r="W521" s="6">
        <f>SUBTOTAL(109, W$520:W520)</f>
        <v>203.68</v>
      </c>
      <c r="X521" s="6">
        <f>SUBTOTAL(109, X$520:X520)</f>
        <v>62.14</v>
      </c>
    </row>
    <row r="522" spans="1:24" x14ac:dyDescent="0.25">
      <c r="A522" t="s">
        <v>24</v>
      </c>
      <c r="B522" s="8">
        <v>36573</v>
      </c>
      <c r="C522" s="2" t="s">
        <v>319</v>
      </c>
      <c r="D522" s="8">
        <v>36573</v>
      </c>
      <c r="E522" s="8">
        <v>360</v>
      </c>
      <c r="F522" t="s">
        <v>29</v>
      </c>
      <c r="G522">
        <v>1</v>
      </c>
      <c r="H522" s="4">
        <v>2500</v>
      </c>
      <c r="K522" s="4">
        <v>1500</v>
      </c>
      <c r="L522" s="4">
        <v>2478</v>
      </c>
      <c r="M522" s="4">
        <v>1436.16</v>
      </c>
      <c r="N522" s="4">
        <v>1750</v>
      </c>
      <c r="O522" s="4">
        <v>370.25</v>
      </c>
      <c r="P522" s="4">
        <v>1690.11</v>
      </c>
      <c r="Q522" s="4">
        <v>67.61</v>
      </c>
      <c r="R522" s="4">
        <v>1977.5</v>
      </c>
      <c r="S522" s="4" t="s">
        <v>376</v>
      </c>
      <c r="T522" s="4">
        <v>470.48</v>
      </c>
      <c r="U522" s="4">
        <v>381.14</v>
      </c>
      <c r="V522" s="4">
        <v>1436.16</v>
      </c>
      <c r="W522" s="4">
        <v>2000</v>
      </c>
      <c r="X522" s="4">
        <v>1673.38</v>
      </c>
    </row>
    <row r="523" spans="1:24" x14ac:dyDescent="0.25">
      <c r="A523" t="s">
        <v>24</v>
      </c>
      <c r="B523" s="9" t="s">
        <v>27</v>
      </c>
      <c r="C523" s="5" t="s">
        <v>319</v>
      </c>
      <c r="D523" s="9"/>
      <c r="E523" s="9"/>
      <c r="F523" s="5"/>
      <c r="G523" s="5"/>
      <c r="H523" s="6">
        <f>SUBTOTAL(109, H$522:H522)</f>
        <v>2500</v>
      </c>
      <c r="I523" s="5">
        <f>SMALL(K523:$X523,COUNTIF(K523:$X523,0)+1)</f>
        <v>67.61</v>
      </c>
      <c r="J523" s="6">
        <f>MAX(K523:$X523)</f>
        <v>2478</v>
      </c>
      <c r="K523" s="6">
        <f>SUBTOTAL(109, K$522:K522)</f>
        <v>1500</v>
      </c>
      <c r="L523" s="6">
        <f>SUBTOTAL(109, L$522:L522)</f>
        <v>2478</v>
      </c>
      <c r="M523" s="6">
        <f>SUBTOTAL(109, M$522:M522)</f>
        <v>1436.16</v>
      </c>
      <c r="N523" s="6">
        <f>SUBTOTAL(109, N$522:N522)</f>
        <v>1750</v>
      </c>
      <c r="O523" s="6">
        <f>SUBTOTAL(109, O$522:O522)</f>
        <v>370.25</v>
      </c>
      <c r="P523" s="6">
        <f>SUBTOTAL(109, P$522:P522)</f>
        <v>1690.11</v>
      </c>
      <c r="Q523" s="6">
        <f>SUBTOTAL(109, Q$522:Q522)</f>
        <v>67.61</v>
      </c>
      <c r="R523" s="6">
        <f>SUBTOTAL(109, R$522:R522)</f>
        <v>1977.5</v>
      </c>
      <c r="S523" s="6">
        <f>SUBTOTAL(109, S$522:S522)</f>
        <v>0</v>
      </c>
      <c r="T523" s="6">
        <f>SUBTOTAL(109, T$522:T522)</f>
        <v>470.48</v>
      </c>
      <c r="U523" s="6">
        <f>SUBTOTAL(109, U$522:U522)</f>
        <v>381.14</v>
      </c>
      <c r="V523" s="6">
        <f>SUBTOTAL(109, V$522:V522)</f>
        <v>1436.16</v>
      </c>
      <c r="W523" s="6">
        <f>SUBTOTAL(109, W$522:W522)</f>
        <v>2000</v>
      </c>
      <c r="X523" s="6">
        <f>SUBTOTAL(109, X$522:X522)</f>
        <v>1673.38</v>
      </c>
    </row>
    <row r="524" spans="1:24" x14ac:dyDescent="0.25">
      <c r="A524" t="s">
        <v>24</v>
      </c>
      <c r="B524" s="8">
        <v>76937</v>
      </c>
      <c r="C524" s="2" t="s">
        <v>320</v>
      </c>
      <c r="D524" s="8">
        <v>76937</v>
      </c>
      <c r="E524" s="8">
        <v>320</v>
      </c>
      <c r="F524" t="s">
        <v>143</v>
      </c>
      <c r="G524">
        <v>1</v>
      </c>
      <c r="H524" s="4">
        <v>400</v>
      </c>
      <c r="K524" s="4">
        <v>240</v>
      </c>
      <c r="L524" s="4">
        <v>46.37</v>
      </c>
      <c r="M524" s="4" t="s">
        <v>376</v>
      </c>
      <c r="N524" s="4">
        <v>41.13</v>
      </c>
      <c r="O524" s="4">
        <v>41.19</v>
      </c>
      <c r="P524" s="4" t="s">
        <v>376</v>
      </c>
      <c r="Q524" s="4">
        <v>184.83</v>
      </c>
      <c r="R524" s="4">
        <v>316.39999999999998</v>
      </c>
      <c r="S524" s="4">
        <v>220</v>
      </c>
      <c r="T524" s="4" t="s">
        <v>376</v>
      </c>
      <c r="U524" s="4">
        <v>42.4</v>
      </c>
      <c r="V524" s="4" t="s">
        <v>376</v>
      </c>
      <c r="W524" s="4" t="s">
        <v>376</v>
      </c>
      <c r="X524" s="4" t="s">
        <v>376</v>
      </c>
    </row>
    <row r="525" spans="1:24" x14ac:dyDescent="0.25">
      <c r="A525" t="s">
        <v>24</v>
      </c>
      <c r="B525" s="9" t="s">
        <v>27</v>
      </c>
      <c r="C525" s="5" t="s">
        <v>320</v>
      </c>
      <c r="D525" s="9"/>
      <c r="E525" s="9"/>
      <c r="F525" s="5"/>
      <c r="G525" s="5"/>
      <c r="H525" s="6">
        <f>SUBTOTAL(109, H$524:H524)</f>
        <v>400</v>
      </c>
      <c r="I525" s="5">
        <f>SMALL(K525:$X525,COUNTIF(K525:$X525,0)+1)</f>
        <v>41.13</v>
      </c>
      <c r="J525" s="6">
        <f>MAX(K525:$X525)</f>
        <v>316.39999999999998</v>
      </c>
      <c r="K525" s="6">
        <f>SUBTOTAL(109, K$524:K524)</f>
        <v>240</v>
      </c>
      <c r="L525" s="6">
        <f>SUBTOTAL(109, L$524:L524)</f>
        <v>46.37</v>
      </c>
      <c r="M525" s="6">
        <f>SUBTOTAL(109, M$524:M524)</f>
        <v>0</v>
      </c>
      <c r="N525" s="6">
        <f>SUBTOTAL(109, N$524:N524)</f>
        <v>41.13</v>
      </c>
      <c r="O525" s="6">
        <f>SUBTOTAL(109, O$524:O524)</f>
        <v>41.19</v>
      </c>
      <c r="P525" s="6">
        <f>SUBTOTAL(109, P$524:P524)</f>
        <v>0</v>
      </c>
      <c r="Q525" s="6">
        <f>SUBTOTAL(109, Q$524:Q524)</f>
        <v>184.83</v>
      </c>
      <c r="R525" s="6">
        <f>SUBTOTAL(109, R$524:R524)</f>
        <v>316.39999999999998</v>
      </c>
      <c r="S525" s="6">
        <f>SUBTOTAL(109, S$524:S524)</f>
        <v>220</v>
      </c>
      <c r="T525" s="6">
        <f>SUBTOTAL(109, T$524:T524)</f>
        <v>0</v>
      </c>
      <c r="U525" s="6">
        <f>SUBTOTAL(109, U$524:U524)</f>
        <v>42.4</v>
      </c>
      <c r="V525" s="6">
        <f>SUBTOTAL(109, V$524:V524)</f>
        <v>0</v>
      </c>
      <c r="W525" s="6">
        <f>SUBTOTAL(109, W$524:W524)</f>
        <v>0</v>
      </c>
      <c r="X525" s="6">
        <f>SUBTOTAL(109, X$524:X524)</f>
        <v>0</v>
      </c>
    </row>
    <row r="526" spans="1:24" x14ac:dyDescent="0.25">
      <c r="A526" t="s">
        <v>24</v>
      </c>
      <c r="B526" s="8">
        <v>49083</v>
      </c>
      <c r="C526" s="2" t="s">
        <v>321</v>
      </c>
      <c r="D526" s="8">
        <v>49083</v>
      </c>
      <c r="E526" s="8">
        <v>361</v>
      </c>
      <c r="F526" t="s">
        <v>265</v>
      </c>
      <c r="G526">
        <v>1</v>
      </c>
      <c r="H526" s="4">
        <v>1750</v>
      </c>
      <c r="K526" s="4">
        <v>1050</v>
      </c>
      <c r="L526" s="4">
        <v>1750</v>
      </c>
      <c r="M526" s="4">
        <v>826.39</v>
      </c>
      <c r="N526" s="4">
        <v>1225</v>
      </c>
      <c r="O526" s="4">
        <v>91.65</v>
      </c>
      <c r="P526" s="4">
        <v>972.52</v>
      </c>
      <c r="Q526" s="4">
        <v>67.61</v>
      </c>
      <c r="R526" s="4">
        <v>1384.25</v>
      </c>
      <c r="S526" s="4">
        <v>1750</v>
      </c>
      <c r="T526" s="4">
        <v>354.13</v>
      </c>
      <c r="U526" s="4">
        <v>94.34</v>
      </c>
      <c r="V526" s="4">
        <v>826.39</v>
      </c>
      <c r="W526" s="4">
        <v>1400</v>
      </c>
      <c r="X526" s="4">
        <v>962.89</v>
      </c>
    </row>
    <row r="527" spans="1:24" x14ac:dyDescent="0.25">
      <c r="A527" t="s">
        <v>24</v>
      </c>
      <c r="B527" s="9" t="s">
        <v>27</v>
      </c>
      <c r="C527" s="5" t="s">
        <v>321</v>
      </c>
      <c r="D527" s="9"/>
      <c r="E527" s="9"/>
      <c r="F527" s="5"/>
      <c r="G527" s="5"/>
      <c r="H527" s="6">
        <f>SUBTOTAL(109, H$526:H526)</f>
        <v>1750</v>
      </c>
      <c r="I527" s="5">
        <f>SMALL(K527:$X527,COUNTIF(K527:$X527,0)+1)</f>
        <v>67.61</v>
      </c>
      <c r="J527" s="6">
        <f>MAX(K527:$X527)</f>
        <v>1750</v>
      </c>
      <c r="K527" s="6">
        <f>SUBTOTAL(109, K$526:K526)</f>
        <v>1050</v>
      </c>
      <c r="L527" s="6">
        <f>SUBTOTAL(109, L$526:L526)</f>
        <v>1750</v>
      </c>
      <c r="M527" s="6">
        <f>SUBTOTAL(109, M$526:M526)</f>
        <v>826.39</v>
      </c>
      <c r="N527" s="6">
        <f>SUBTOTAL(109, N$526:N526)</f>
        <v>1225</v>
      </c>
      <c r="O527" s="6">
        <f>SUBTOTAL(109, O$526:O526)</f>
        <v>91.65</v>
      </c>
      <c r="P527" s="6">
        <f>SUBTOTAL(109, P$526:P526)</f>
        <v>972.52</v>
      </c>
      <c r="Q527" s="6">
        <f>SUBTOTAL(109, Q$526:Q526)</f>
        <v>67.61</v>
      </c>
      <c r="R527" s="6">
        <f>SUBTOTAL(109, R$526:R526)</f>
        <v>1384.25</v>
      </c>
      <c r="S527" s="6">
        <f>SUBTOTAL(109, S$526:S526)</f>
        <v>1750</v>
      </c>
      <c r="T527" s="6">
        <f>SUBTOTAL(109, T$526:T526)</f>
        <v>354.13</v>
      </c>
      <c r="U527" s="6">
        <f>SUBTOTAL(109, U$526:U526)</f>
        <v>94.34</v>
      </c>
      <c r="V527" s="6">
        <f>SUBTOTAL(109, V$526:V526)</f>
        <v>826.39</v>
      </c>
      <c r="W527" s="6">
        <f>SUBTOTAL(109, W$526:W526)</f>
        <v>1400</v>
      </c>
      <c r="X527" s="6">
        <f>SUBTOTAL(109, X$526:X526)</f>
        <v>962.89</v>
      </c>
    </row>
    <row r="528" spans="1:24" x14ac:dyDescent="0.25">
      <c r="A528" t="s">
        <v>24</v>
      </c>
      <c r="B528" s="8">
        <v>74176</v>
      </c>
      <c r="C528" s="2" t="s">
        <v>322</v>
      </c>
      <c r="D528" s="8">
        <v>74176</v>
      </c>
      <c r="E528" s="8">
        <v>352</v>
      </c>
      <c r="F528" t="s">
        <v>323</v>
      </c>
      <c r="G528">
        <v>1</v>
      </c>
      <c r="H528" s="4">
        <v>1600</v>
      </c>
      <c r="K528" s="4">
        <v>960</v>
      </c>
      <c r="L528" s="4">
        <v>290.27</v>
      </c>
      <c r="M528" s="4">
        <v>235</v>
      </c>
      <c r="N528" s="4">
        <v>320.76</v>
      </c>
      <c r="O528" s="4">
        <v>261.06</v>
      </c>
      <c r="P528" s="4">
        <v>276.56</v>
      </c>
      <c r="Q528" s="4">
        <v>184.83</v>
      </c>
      <c r="R528" s="4">
        <v>1265.5999999999999</v>
      </c>
      <c r="S528" s="4">
        <v>880</v>
      </c>
      <c r="T528" s="4">
        <v>1080</v>
      </c>
      <c r="U528" s="4">
        <v>268.74</v>
      </c>
      <c r="V528" s="4">
        <v>235</v>
      </c>
      <c r="W528" s="4">
        <v>368.9</v>
      </c>
      <c r="X528" s="4">
        <v>273.82</v>
      </c>
    </row>
    <row r="529" spans="1:24" x14ac:dyDescent="0.25">
      <c r="A529" t="s">
        <v>24</v>
      </c>
      <c r="B529" s="9" t="s">
        <v>27</v>
      </c>
      <c r="C529" s="5" t="s">
        <v>322</v>
      </c>
      <c r="D529" s="9"/>
      <c r="E529" s="9"/>
      <c r="F529" s="5"/>
      <c r="G529" s="5"/>
      <c r="H529" s="6">
        <f>SUBTOTAL(109, H$528:H528)</f>
        <v>1600</v>
      </c>
      <c r="I529" s="5">
        <f>SMALL(K529:$X529,COUNTIF(K529:$X529,0)+1)</f>
        <v>184.83</v>
      </c>
      <c r="J529" s="6">
        <f>MAX(K529:$X529)</f>
        <v>1265.5999999999999</v>
      </c>
      <c r="K529" s="6">
        <f>SUBTOTAL(109, K$528:K528)</f>
        <v>960</v>
      </c>
      <c r="L529" s="6">
        <f>SUBTOTAL(109, L$528:L528)</f>
        <v>290.27</v>
      </c>
      <c r="M529" s="6">
        <f>SUBTOTAL(109, M$528:M528)</f>
        <v>235</v>
      </c>
      <c r="N529" s="6">
        <f>SUBTOTAL(109, N$528:N528)</f>
        <v>320.76</v>
      </c>
      <c r="O529" s="6">
        <f>SUBTOTAL(109, O$528:O528)</f>
        <v>261.06</v>
      </c>
      <c r="P529" s="6">
        <f>SUBTOTAL(109, P$528:P528)</f>
        <v>276.56</v>
      </c>
      <c r="Q529" s="6">
        <f>SUBTOTAL(109, Q$528:Q528)</f>
        <v>184.83</v>
      </c>
      <c r="R529" s="6">
        <f>SUBTOTAL(109, R$528:R528)</f>
        <v>1265.5999999999999</v>
      </c>
      <c r="S529" s="6">
        <f>SUBTOTAL(109, S$528:S528)</f>
        <v>880</v>
      </c>
      <c r="T529" s="6">
        <f>SUBTOTAL(109, T$528:T528)</f>
        <v>1080</v>
      </c>
      <c r="U529" s="6">
        <f>SUBTOTAL(109, U$528:U528)</f>
        <v>268.74</v>
      </c>
      <c r="V529" s="6">
        <f>SUBTOTAL(109, V$528:V528)</f>
        <v>235</v>
      </c>
      <c r="W529" s="6">
        <f>SUBTOTAL(109, W$528:W528)</f>
        <v>368.9</v>
      </c>
      <c r="X529" s="6">
        <f>SUBTOTAL(109, X$528:X528)</f>
        <v>273.82</v>
      </c>
    </row>
    <row r="530" spans="1:24" x14ac:dyDescent="0.25">
      <c r="A530" t="s">
        <v>24</v>
      </c>
      <c r="B530" s="8">
        <v>74177</v>
      </c>
      <c r="C530" s="2" t="s">
        <v>324</v>
      </c>
      <c r="D530" s="8">
        <v>74177</v>
      </c>
      <c r="E530" s="8">
        <v>352</v>
      </c>
      <c r="F530" t="s">
        <v>323</v>
      </c>
      <c r="G530">
        <v>1</v>
      </c>
      <c r="H530" s="4">
        <v>1750</v>
      </c>
      <c r="K530" s="4">
        <v>1050</v>
      </c>
      <c r="L530" s="4">
        <v>460.04</v>
      </c>
      <c r="M530" s="4">
        <v>376.09</v>
      </c>
      <c r="N530" s="4">
        <v>612.08000000000004</v>
      </c>
      <c r="O530" s="4">
        <v>412.29</v>
      </c>
      <c r="P530" s="4">
        <v>442.59</v>
      </c>
      <c r="Q530" s="4">
        <v>184.83</v>
      </c>
      <c r="R530" s="4">
        <v>1384.25</v>
      </c>
      <c r="S530" s="4">
        <v>962.5</v>
      </c>
      <c r="T530" s="4">
        <v>1080</v>
      </c>
      <c r="U530" s="4">
        <v>424.42</v>
      </c>
      <c r="V530" s="4">
        <v>376.09</v>
      </c>
      <c r="W530" s="4">
        <v>617.41</v>
      </c>
      <c r="X530" s="4">
        <v>438.21</v>
      </c>
    </row>
    <row r="531" spans="1:24" x14ac:dyDescent="0.25">
      <c r="A531" t="s">
        <v>24</v>
      </c>
      <c r="B531" s="9" t="s">
        <v>27</v>
      </c>
      <c r="C531" s="5" t="s">
        <v>324</v>
      </c>
      <c r="D531" s="9"/>
      <c r="E531" s="9"/>
      <c r="F531" s="5"/>
      <c r="G531" s="5"/>
      <c r="H531" s="6">
        <f>SUBTOTAL(109, H$530:H530)</f>
        <v>1750</v>
      </c>
      <c r="I531" s="5">
        <f>SMALL(K531:$X531,COUNTIF(K531:$X531,0)+1)</f>
        <v>184.83</v>
      </c>
      <c r="J531" s="6">
        <f>MAX(K531:$X531)</f>
        <v>1384.25</v>
      </c>
      <c r="K531" s="6">
        <f>SUBTOTAL(109, K$530:K530)</f>
        <v>1050</v>
      </c>
      <c r="L531" s="6">
        <f>SUBTOTAL(109, L$530:L530)</f>
        <v>460.04</v>
      </c>
      <c r="M531" s="6">
        <f>SUBTOTAL(109, M$530:M530)</f>
        <v>376.09</v>
      </c>
      <c r="N531" s="6">
        <f>SUBTOTAL(109, N$530:N530)</f>
        <v>612.08000000000004</v>
      </c>
      <c r="O531" s="6">
        <f>SUBTOTAL(109, O$530:O530)</f>
        <v>412.29</v>
      </c>
      <c r="P531" s="6">
        <f>SUBTOTAL(109, P$530:P530)</f>
        <v>442.59</v>
      </c>
      <c r="Q531" s="6">
        <f>SUBTOTAL(109, Q$530:Q530)</f>
        <v>184.83</v>
      </c>
      <c r="R531" s="6">
        <f>SUBTOTAL(109, R$530:R530)</f>
        <v>1384.25</v>
      </c>
      <c r="S531" s="6">
        <f>SUBTOTAL(109, S$530:S530)</f>
        <v>962.5</v>
      </c>
      <c r="T531" s="6">
        <f>SUBTOTAL(109, T$530:T530)</f>
        <v>1080</v>
      </c>
      <c r="U531" s="6">
        <f>SUBTOTAL(109, U$530:U530)</f>
        <v>424.42</v>
      </c>
      <c r="V531" s="6">
        <f>SUBTOTAL(109, V$530:V530)</f>
        <v>376.09</v>
      </c>
      <c r="W531" s="6">
        <f>SUBTOTAL(109, W$530:W530)</f>
        <v>617.41</v>
      </c>
      <c r="X531" s="6">
        <f>SUBTOTAL(109, X$530:X530)</f>
        <v>438.21</v>
      </c>
    </row>
    <row r="532" spans="1:24" x14ac:dyDescent="0.25">
      <c r="A532" t="s">
        <v>24</v>
      </c>
      <c r="B532" s="8">
        <v>74178</v>
      </c>
      <c r="C532" s="2" t="s">
        <v>325</v>
      </c>
      <c r="D532" s="8">
        <v>74178</v>
      </c>
      <c r="E532" s="8">
        <v>352</v>
      </c>
      <c r="F532" t="s">
        <v>323</v>
      </c>
      <c r="G532">
        <v>1</v>
      </c>
      <c r="H532" s="4">
        <v>1750</v>
      </c>
      <c r="K532" s="4">
        <v>1050</v>
      </c>
      <c r="L532" s="4">
        <v>583.28</v>
      </c>
      <c r="M532" s="4">
        <v>376.09</v>
      </c>
      <c r="N532" s="4">
        <v>809.2</v>
      </c>
      <c r="O532" s="4">
        <v>467.08</v>
      </c>
      <c r="P532" s="4">
        <v>442.59</v>
      </c>
      <c r="Q532" s="4">
        <v>184.83</v>
      </c>
      <c r="R532" s="4">
        <v>1384.25</v>
      </c>
      <c r="S532" s="4">
        <v>962.5</v>
      </c>
      <c r="T532" s="4">
        <v>1080</v>
      </c>
      <c r="U532" s="4">
        <v>480.82</v>
      </c>
      <c r="V532" s="4">
        <v>376.09</v>
      </c>
      <c r="W532" s="4">
        <v>617.41</v>
      </c>
      <c r="X532" s="4">
        <v>438.21</v>
      </c>
    </row>
    <row r="533" spans="1:24" x14ac:dyDescent="0.25">
      <c r="A533" t="s">
        <v>24</v>
      </c>
      <c r="B533" s="9" t="s">
        <v>27</v>
      </c>
      <c r="C533" s="5" t="s">
        <v>325</v>
      </c>
      <c r="D533" s="9"/>
      <c r="E533" s="9"/>
      <c r="F533" s="5"/>
      <c r="G533" s="5"/>
      <c r="H533" s="6">
        <f>SUBTOTAL(109, H$532:H532)</f>
        <v>1750</v>
      </c>
      <c r="I533" s="5">
        <f>SMALL(K533:$X533,COUNTIF(K533:$X533,0)+1)</f>
        <v>184.83</v>
      </c>
      <c r="J533" s="6">
        <f>MAX(K533:$X533)</f>
        <v>1384.25</v>
      </c>
      <c r="K533" s="6">
        <f>SUBTOTAL(109, K$532:K532)</f>
        <v>1050</v>
      </c>
      <c r="L533" s="6">
        <f>SUBTOTAL(109, L$532:L532)</f>
        <v>583.28</v>
      </c>
      <c r="M533" s="6">
        <f>SUBTOTAL(109, M$532:M532)</f>
        <v>376.09</v>
      </c>
      <c r="N533" s="6">
        <f>SUBTOTAL(109, N$532:N532)</f>
        <v>809.2</v>
      </c>
      <c r="O533" s="6">
        <f>SUBTOTAL(109, O$532:O532)</f>
        <v>467.08</v>
      </c>
      <c r="P533" s="6">
        <f>SUBTOTAL(109, P$532:P532)</f>
        <v>442.59</v>
      </c>
      <c r="Q533" s="6">
        <f>SUBTOTAL(109, Q$532:Q532)</f>
        <v>184.83</v>
      </c>
      <c r="R533" s="6">
        <f>SUBTOTAL(109, R$532:R532)</f>
        <v>1384.25</v>
      </c>
      <c r="S533" s="6">
        <f>SUBTOTAL(109, S$532:S532)</f>
        <v>962.5</v>
      </c>
      <c r="T533" s="6">
        <f>SUBTOTAL(109, T$532:T532)</f>
        <v>1080</v>
      </c>
      <c r="U533" s="6">
        <f>SUBTOTAL(109, U$532:U532)</f>
        <v>480.82</v>
      </c>
      <c r="V533" s="6">
        <f>SUBTOTAL(109, V$532:V532)</f>
        <v>376.09</v>
      </c>
      <c r="W533" s="6">
        <f>SUBTOTAL(109, W$532:W532)</f>
        <v>617.41</v>
      </c>
      <c r="X533" s="6">
        <f>SUBTOTAL(109, X$532:X532)</f>
        <v>438.21</v>
      </c>
    </row>
    <row r="534" spans="1:24" x14ac:dyDescent="0.25">
      <c r="A534" t="s">
        <v>24</v>
      </c>
      <c r="B534" s="8">
        <v>71260</v>
      </c>
      <c r="C534" s="2" t="s">
        <v>326</v>
      </c>
      <c r="D534" s="8">
        <v>71260</v>
      </c>
      <c r="E534" s="8">
        <v>352</v>
      </c>
      <c r="F534" t="s">
        <v>323</v>
      </c>
      <c r="G534">
        <v>1</v>
      </c>
      <c r="H534" s="4">
        <v>1500</v>
      </c>
      <c r="K534" s="4">
        <v>900</v>
      </c>
      <c r="L534" s="4">
        <v>423.99</v>
      </c>
      <c r="M534" s="4">
        <v>182.43</v>
      </c>
      <c r="N534" s="4">
        <v>643.64</v>
      </c>
      <c r="O534" s="4">
        <v>242.78</v>
      </c>
      <c r="P534" s="4">
        <v>214.69</v>
      </c>
      <c r="Q534" s="4">
        <v>184.83</v>
      </c>
      <c r="R534" s="4">
        <v>1186.5</v>
      </c>
      <c r="S534" s="4">
        <v>825</v>
      </c>
      <c r="T534" s="4">
        <v>1080</v>
      </c>
      <c r="U534" s="4">
        <v>249.92</v>
      </c>
      <c r="V534" s="4">
        <v>182.43</v>
      </c>
      <c r="W534" s="4">
        <v>322.77999999999997</v>
      </c>
      <c r="X534" s="4">
        <v>212.56</v>
      </c>
    </row>
    <row r="535" spans="1:24" x14ac:dyDescent="0.25">
      <c r="A535" t="s">
        <v>24</v>
      </c>
      <c r="B535" s="9" t="s">
        <v>27</v>
      </c>
      <c r="C535" s="5" t="s">
        <v>326</v>
      </c>
      <c r="D535" s="9"/>
      <c r="E535" s="9"/>
      <c r="F535" s="5"/>
      <c r="G535" s="5"/>
      <c r="H535" s="6">
        <f>SUBTOTAL(109, H$534:H534)</f>
        <v>1500</v>
      </c>
      <c r="I535" s="5">
        <f>SMALL(K535:$X535,COUNTIF(K535:$X535,0)+1)</f>
        <v>182.43</v>
      </c>
      <c r="J535" s="6">
        <f>MAX(K535:$X535)</f>
        <v>1186.5</v>
      </c>
      <c r="K535" s="6">
        <f>SUBTOTAL(109, K$534:K534)</f>
        <v>900</v>
      </c>
      <c r="L535" s="6">
        <f>SUBTOTAL(109, L$534:L534)</f>
        <v>423.99</v>
      </c>
      <c r="M535" s="6">
        <f>SUBTOTAL(109, M$534:M534)</f>
        <v>182.43</v>
      </c>
      <c r="N535" s="6">
        <f>SUBTOTAL(109, N$534:N534)</f>
        <v>643.64</v>
      </c>
      <c r="O535" s="6">
        <f>SUBTOTAL(109, O$534:O534)</f>
        <v>242.78</v>
      </c>
      <c r="P535" s="6">
        <f>SUBTOTAL(109, P$534:P534)</f>
        <v>214.69</v>
      </c>
      <c r="Q535" s="6">
        <f>SUBTOTAL(109, Q$534:Q534)</f>
        <v>184.83</v>
      </c>
      <c r="R535" s="6">
        <f>SUBTOTAL(109, R$534:R534)</f>
        <v>1186.5</v>
      </c>
      <c r="S535" s="6">
        <f>SUBTOTAL(109, S$534:S534)</f>
        <v>825</v>
      </c>
      <c r="T535" s="6">
        <f>SUBTOTAL(109, T$534:T534)</f>
        <v>1080</v>
      </c>
      <c r="U535" s="6">
        <f>SUBTOTAL(109, U$534:U534)</f>
        <v>249.92</v>
      </c>
      <c r="V535" s="6">
        <f>SUBTOTAL(109, V$534:V534)</f>
        <v>182.43</v>
      </c>
      <c r="W535" s="6">
        <f>SUBTOTAL(109, W$534:W534)</f>
        <v>322.77999999999997</v>
      </c>
      <c r="X535" s="6">
        <f>SUBTOTAL(109, X$534:X534)</f>
        <v>212.56</v>
      </c>
    </row>
    <row r="536" spans="1:24" x14ac:dyDescent="0.25">
      <c r="A536" t="s">
        <v>24</v>
      </c>
      <c r="B536" s="8">
        <v>71250</v>
      </c>
      <c r="C536" s="2" t="s">
        <v>327</v>
      </c>
      <c r="D536" s="8">
        <v>71250</v>
      </c>
      <c r="E536" s="8">
        <v>352</v>
      </c>
      <c r="F536" t="s">
        <v>323</v>
      </c>
      <c r="G536">
        <v>1</v>
      </c>
      <c r="H536" s="4">
        <v>1500</v>
      </c>
      <c r="K536" s="4">
        <v>900</v>
      </c>
      <c r="L536" s="4">
        <v>332.63</v>
      </c>
      <c r="M536" s="4">
        <v>111.19</v>
      </c>
      <c r="N536" s="4">
        <v>538.16</v>
      </c>
      <c r="O536" s="4">
        <v>190.86</v>
      </c>
      <c r="P536" s="4">
        <v>130.86000000000001</v>
      </c>
      <c r="Q536" s="4">
        <v>184.83</v>
      </c>
      <c r="R536" s="4">
        <v>1186.5</v>
      </c>
      <c r="S536" s="4">
        <v>825</v>
      </c>
      <c r="T536" s="4">
        <v>1080</v>
      </c>
      <c r="U536" s="4">
        <v>196.48</v>
      </c>
      <c r="V536" s="4">
        <v>111.19</v>
      </c>
      <c r="W536" s="4">
        <v>180.02</v>
      </c>
      <c r="X536" s="4">
        <v>129.56</v>
      </c>
    </row>
    <row r="537" spans="1:24" x14ac:dyDescent="0.25">
      <c r="A537" t="s">
        <v>24</v>
      </c>
      <c r="B537" s="9" t="s">
        <v>27</v>
      </c>
      <c r="C537" s="5" t="s">
        <v>327</v>
      </c>
      <c r="D537" s="9"/>
      <c r="E537" s="9"/>
      <c r="F537" s="5"/>
      <c r="G537" s="5"/>
      <c r="H537" s="6">
        <f>SUBTOTAL(109, H$536:H536)</f>
        <v>1500</v>
      </c>
      <c r="I537" s="5">
        <f>SMALL(K537:$X537,COUNTIF(K537:$X537,0)+1)</f>
        <v>111.19</v>
      </c>
      <c r="J537" s="6">
        <f>MAX(K537:$X537)</f>
        <v>1186.5</v>
      </c>
      <c r="K537" s="6">
        <f>SUBTOTAL(109, K$536:K536)</f>
        <v>900</v>
      </c>
      <c r="L537" s="6">
        <f>SUBTOTAL(109, L$536:L536)</f>
        <v>332.63</v>
      </c>
      <c r="M537" s="6">
        <f>SUBTOTAL(109, M$536:M536)</f>
        <v>111.19</v>
      </c>
      <c r="N537" s="6">
        <f>SUBTOTAL(109, N$536:N536)</f>
        <v>538.16</v>
      </c>
      <c r="O537" s="6">
        <f>SUBTOTAL(109, O$536:O536)</f>
        <v>190.86</v>
      </c>
      <c r="P537" s="6">
        <f>SUBTOTAL(109, P$536:P536)</f>
        <v>130.86000000000001</v>
      </c>
      <c r="Q537" s="6">
        <f>SUBTOTAL(109, Q$536:Q536)</f>
        <v>184.83</v>
      </c>
      <c r="R537" s="6">
        <f>SUBTOTAL(109, R$536:R536)</f>
        <v>1186.5</v>
      </c>
      <c r="S537" s="6">
        <f>SUBTOTAL(109, S$536:S536)</f>
        <v>825</v>
      </c>
      <c r="T537" s="6">
        <f>SUBTOTAL(109, T$536:T536)</f>
        <v>1080</v>
      </c>
      <c r="U537" s="6">
        <f>SUBTOTAL(109, U$536:U536)</f>
        <v>196.48</v>
      </c>
      <c r="V537" s="6">
        <f>SUBTOTAL(109, V$536:V536)</f>
        <v>111.19</v>
      </c>
      <c r="W537" s="6">
        <f>SUBTOTAL(109, W$536:W536)</f>
        <v>180.02</v>
      </c>
      <c r="X537" s="6">
        <f>SUBTOTAL(109, X$536:X536)</f>
        <v>129.56</v>
      </c>
    </row>
    <row r="538" spans="1:24" x14ac:dyDescent="0.25">
      <c r="A538" t="s">
        <v>24</v>
      </c>
      <c r="B538" s="8">
        <v>72125</v>
      </c>
      <c r="C538" s="2" t="s">
        <v>328</v>
      </c>
      <c r="D538" s="8">
        <v>72125</v>
      </c>
      <c r="E538" s="8">
        <v>352</v>
      </c>
      <c r="F538" t="s">
        <v>323</v>
      </c>
      <c r="G538">
        <v>1</v>
      </c>
      <c r="H538" s="4">
        <v>1500</v>
      </c>
      <c r="K538" s="4">
        <v>900</v>
      </c>
      <c r="L538" s="4">
        <v>332.63</v>
      </c>
      <c r="M538" s="4">
        <v>111.19</v>
      </c>
      <c r="N538" s="4">
        <v>538.16</v>
      </c>
      <c r="O538" s="4">
        <v>187.46</v>
      </c>
      <c r="P538" s="4">
        <v>130.86000000000001</v>
      </c>
      <c r="Q538" s="4">
        <v>184.83</v>
      </c>
      <c r="R538" s="4">
        <v>1186.5</v>
      </c>
      <c r="S538" s="4">
        <v>825</v>
      </c>
      <c r="T538" s="4">
        <v>1080</v>
      </c>
      <c r="U538" s="4">
        <v>192.97</v>
      </c>
      <c r="V538" s="4">
        <v>111.19</v>
      </c>
      <c r="W538" s="4">
        <v>180.02</v>
      </c>
      <c r="X538" s="4">
        <v>129.56</v>
      </c>
    </row>
    <row r="539" spans="1:24" x14ac:dyDescent="0.25">
      <c r="A539" t="s">
        <v>24</v>
      </c>
      <c r="B539" s="9" t="s">
        <v>27</v>
      </c>
      <c r="C539" s="5" t="s">
        <v>328</v>
      </c>
      <c r="D539" s="9"/>
      <c r="E539" s="9"/>
      <c r="F539" s="5"/>
      <c r="G539" s="5"/>
      <c r="H539" s="6">
        <f>SUBTOTAL(109, H$538:H538)</f>
        <v>1500</v>
      </c>
      <c r="I539" s="5">
        <f>SMALL(K539:$X539,COUNTIF(K539:$X539,0)+1)</f>
        <v>111.19</v>
      </c>
      <c r="J539" s="6">
        <f>MAX(K539:$X539)</f>
        <v>1186.5</v>
      </c>
      <c r="K539" s="6">
        <f>SUBTOTAL(109, K$538:K538)</f>
        <v>900</v>
      </c>
      <c r="L539" s="6">
        <f>SUBTOTAL(109, L$538:L538)</f>
        <v>332.63</v>
      </c>
      <c r="M539" s="6">
        <f>SUBTOTAL(109, M$538:M538)</f>
        <v>111.19</v>
      </c>
      <c r="N539" s="6">
        <f>SUBTOTAL(109, N$538:N538)</f>
        <v>538.16</v>
      </c>
      <c r="O539" s="6">
        <f>SUBTOTAL(109, O$538:O538)</f>
        <v>187.46</v>
      </c>
      <c r="P539" s="6">
        <f>SUBTOTAL(109, P$538:P538)</f>
        <v>130.86000000000001</v>
      </c>
      <c r="Q539" s="6">
        <f>SUBTOTAL(109, Q$538:Q538)</f>
        <v>184.83</v>
      </c>
      <c r="R539" s="6">
        <f>SUBTOTAL(109, R$538:R538)</f>
        <v>1186.5</v>
      </c>
      <c r="S539" s="6">
        <f>SUBTOTAL(109, S$538:S538)</f>
        <v>825</v>
      </c>
      <c r="T539" s="6">
        <f>SUBTOTAL(109, T$538:T538)</f>
        <v>1080</v>
      </c>
      <c r="U539" s="6">
        <f>SUBTOTAL(109, U$538:U538)</f>
        <v>192.97</v>
      </c>
      <c r="V539" s="6">
        <f>SUBTOTAL(109, V$538:V538)</f>
        <v>111.19</v>
      </c>
      <c r="W539" s="6">
        <f>SUBTOTAL(109, W$538:W538)</f>
        <v>180.02</v>
      </c>
      <c r="X539" s="6">
        <f>SUBTOTAL(109, X$538:X538)</f>
        <v>129.56</v>
      </c>
    </row>
    <row r="540" spans="1:24" x14ac:dyDescent="0.25">
      <c r="A540" t="s">
        <v>24</v>
      </c>
      <c r="B540" s="8">
        <v>70450</v>
      </c>
      <c r="C540" s="2" t="s">
        <v>329</v>
      </c>
      <c r="D540" s="8">
        <v>70450</v>
      </c>
      <c r="E540" s="8">
        <v>351</v>
      </c>
      <c r="F540" t="s">
        <v>330</v>
      </c>
      <c r="G540">
        <v>1</v>
      </c>
      <c r="H540" s="4">
        <v>1500</v>
      </c>
      <c r="K540" s="4">
        <v>900</v>
      </c>
      <c r="L540" s="4">
        <v>267.89</v>
      </c>
      <c r="M540" s="4">
        <v>111.19</v>
      </c>
      <c r="N540" s="4">
        <v>430.06</v>
      </c>
      <c r="O540" s="4">
        <v>152.01</v>
      </c>
      <c r="P540" s="4">
        <v>130.86000000000001</v>
      </c>
      <c r="Q540" s="4">
        <v>184.83</v>
      </c>
      <c r="R540" s="4">
        <v>1186.5</v>
      </c>
      <c r="S540" s="4">
        <v>825</v>
      </c>
      <c r="T540" s="4">
        <v>1080</v>
      </c>
      <c r="U540" s="4">
        <v>156.47999999999999</v>
      </c>
      <c r="V540" s="4">
        <v>111.19</v>
      </c>
      <c r="W540" s="4">
        <v>180.02</v>
      </c>
      <c r="X540" s="4">
        <v>129.56</v>
      </c>
    </row>
    <row r="541" spans="1:24" x14ac:dyDescent="0.25">
      <c r="A541" t="s">
        <v>24</v>
      </c>
      <c r="B541" s="9" t="s">
        <v>27</v>
      </c>
      <c r="C541" s="5" t="s">
        <v>329</v>
      </c>
      <c r="D541" s="9"/>
      <c r="E541" s="9"/>
      <c r="F541" s="5"/>
      <c r="G541" s="5"/>
      <c r="H541" s="6">
        <f>SUBTOTAL(109, H$540:H540)</f>
        <v>1500</v>
      </c>
      <c r="I541" s="5">
        <f>SMALL(K541:$X541,COUNTIF(K541:$X541,0)+1)</f>
        <v>111.19</v>
      </c>
      <c r="J541" s="6">
        <f>MAX(K541:$X541)</f>
        <v>1186.5</v>
      </c>
      <c r="K541" s="6">
        <f>SUBTOTAL(109, K$540:K540)</f>
        <v>900</v>
      </c>
      <c r="L541" s="6">
        <f>SUBTOTAL(109, L$540:L540)</f>
        <v>267.89</v>
      </c>
      <c r="M541" s="6">
        <f>SUBTOTAL(109, M$540:M540)</f>
        <v>111.19</v>
      </c>
      <c r="N541" s="6">
        <f>SUBTOTAL(109, N$540:N540)</f>
        <v>430.06</v>
      </c>
      <c r="O541" s="6">
        <f>SUBTOTAL(109, O$540:O540)</f>
        <v>152.01</v>
      </c>
      <c r="P541" s="6">
        <f>SUBTOTAL(109, P$540:P540)</f>
        <v>130.86000000000001</v>
      </c>
      <c r="Q541" s="6">
        <f>SUBTOTAL(109, Q$540:Q540)</f>
        <v>184.83</v>
      </c>
      <c r="R541" s="6">
        <f>SUBTOTAL(109, R$540:R540)</f>
        <v>1186.5</v>
      </c>
      <c r="S541" s="6">
        <f>SUBTOTAL(109, S$540:S540)</f>
        <v>825</v>
      </c>
      <c r="T541" s="6">
        <f>SUBTOTAL(109, T$540:T540)</f>
        <v>1080</v>
      </c>
      <c r="U541" s="6">
        <f>SUBTOTAL(109, U$540:U540)</f>
        <v>156.47999999999999</v>
      </c>
      <c r="V541" s="6">
        <f>SUBTOTAL(109, V$540:V540)</f>
        <v>111.19</v>
      </c>
      <c r="W541" s="6">
        <f>SUBTOTAL(109, W$540:W540)</f>
        <v>180.02</v>
      </c>
      <c r="X541" s="6">
        <f>SUBTOTAL(109, X$540:X540)</f>
        <v>129.56</v>
      </c>
    </row>
    <row r="542" spans="1:24" x14ac:dyDescent="0.25">
      <c r="A542" t="s">
        <v>24</v>
      </c>
      <c r="B542" s="8">
        <v>72131</v>
      </c>
      <c r="C542" s="2" t="s">
        <v>257</v>
      </c>
      <c r="D542" s="8">
        <v>72131</v>
      </c>
      <c r="E542" s="8">
        <v>352</v>
      </c>
      <c r="F542" t="s">
        <v>323</v>
      </c>
      <c r="G542">
        <v>1</v>
      </c>
      <c r="H542" s="4">
        <v>1500</v>
      </c>
      <c r="K542" s="4">
        <v>900</v>
      </c>
      <c r="L542" s="4">
        <v>332.63</v>
      </c>
      <c r="M542" s="4">
        <v>111.19</v>
      </c>
      <c r="N542" s="4">
        <v>538.16</v>
      </c>
      <c r="O542" s="4">
        <v>186.5</v>
      </c>
      <c r="P542" s="4">
        <v>130.86000000000001</v>
      </c>
      <c r="Q542" s="4">
        <v>184.83</v>
      </c>
      <c r="R542" s="4">
        <v>1186.5</v>
      </c>
      <c r="S542" s="4">
        <v>825</v>
      </c>
      <c r="T542" s="4">
        <v>1080</v>
      </c>
      <c r="U542" s="4">
        <v>191.98</v>
      </c>
      <c r="V542" s="4">
        <v>111.19</v>
      </c>
      <c r="W542" s="4">
        <v>180.02</v>
      </c>
      <c r="X542" s="4">
        <v>129.56</v>
      </c>
    </row>
    <row r="543" spans="1:24" x14ac:dyDescent="0.25">
      <c r="A543" t="s">
        <v>24</v>
      </c>
      <c r="B543" s="9" t="s">
        <v>27</v>
      </c>
      <c r="C543" s="5" t="s">
        <v>257</v>
      </c>
      <c r="D543" s="9"/>
      <c r="E543" s="9"/>
      <c r="F543" s="5"/>
      <c r="G543" s="5"/>
      <c r="H543" s="6">
        <f>SUBTOTAL(109, H$542:H542)</f>
        <v>1500</v>
      </c>
      <c r="I543" s="5">
        <f>SMALL(K543:$X543,COUNTIF(K543:$X543,0)+1)</f>
        <v>111.19</v>
      </c>
      <c r="J543" s="6">
        <f>MAX(K543:$X543)</f>
        <v>1186.5</v>
      </c>
      <c r="K543" s="6">
        <f>SUBTOTAL(109, K$542:K542)</f>
        <v>900</v>
      </c>
      <c r="L543" s="6">
        <f>SUBTOTAL(109, L$542:L542)</f>
        <v>332.63</v>
      </c>
      <c r="M543" s="6">
        <f>SUBTOTAL(109, M$542:M542)</f>
        <v>111.19</v>
      </c>
      <c r="N543" s="6">
        <f>SUBTOTAL(109, N$542:N542)</f>
        <v>538.16</v>
      </c>
      <c r="O543" s="6">
        <f>SUBTOTAL(109, O$542:O542)</f>
        <v>186.5</v>
      </c>
      <c r="P543" s="6">
        <f>SUBTOTAL(109, P$542:P542)</f>
        <v>130.86000000000001</v>
      </c>
      <c r="Q543" s="6">
        <f>SUBTOTAL(109, Q$542:Q542)</f>
        <v>184.83</v>
      </c>
      <c r="R543" s="6">
        <f>SUBTOTAL(109, R$542:R542)</f>
        <v>1186.5</v>
      </c>
      <c r="S543" s="6">
        <f>SUBTOTAL(109, S$542:S542)</f>
        <v>825</v>
      </c>
      <c r="T543" s="6">
        <f>SUBTOTAL(109, T$542:T542)</f>
        <v>1080</v>
      </c>
      <c r="U543" s="6">
        <f>SUBTOTAL(109, U$542:U542)</f>
        <v>191.98</v>
      </c>
      <c r="V543" s="6">
        <f>SUBTOTAL(109, V$542:V542)</f>
        <v>111.19</v>
      </c>
      <c r="W543" s="6">
        <f>SUBTOTAL(109, W$542:W542)</f>
        <v>180.02</v>
      </c>
      <c r="X543" s="6">
        <f>SUBTOTAL(109, X$542:X542)</f>
        <v>129.56</v>
      </c>
    </row>
    <row r="544" spans="1:24" x14ac:dyDescent="0.25">
      <c r="A544" t="s">
        <v>24</v>
      </c>
      <c r="B544" s="8">
        <v>70486</v>
      </c>
      <c r="C544" s="2" t="s">
        <v>331</v>
      </c>
      <c r="D544" s="8">
        <v>70486</v>
      </c>
      <c r="E544" s="8">
        <v>351</v>
      </c>
      <c r="F544" t="s">
        <v>330</v>
      </c>
      <c r="G544">
        <v>1</v>
      </c>
      <c r="H544" s="4">
        <v>1500</v>
      </c>
      <c r="K544" s="4">
        <v>900</v>
      </c>
      <c r="L544" s="4">
        <v>340.2</v>
      </c>
      <c r="M544" s="4">
        <v>111.19</v>
      </c>
      <c r="N544" s="4">
        <v>431.35</v>
      </c>
      <c r="O544" s="4">
        <v>184.6</v>
      </c>
      <c r="P544" s="4">
        <v>130.86000000000001</v>
      </c>
      <c r="Q544" s="4">
        <v>184.83</v>
      </c>
      <c r="R544" s="4">
        <v>1186.5</v>
      </c>
      <c r="S544" s="4">
        <v>825</v>
      </c>
      <c r="T544" s="4">
        <v>1080</v>
      </c>
      <c r="U544" s="4">
        <v>190.03</v>
      </c>
      <c r="V544" s="4">
        <v>111.19</v>
      </c>
      <c r="W544" s="4">
        <v>180.02</v>
      </c>
      <c r="X544" s="4">
        <v>129.56</v>
      </c>
    </row>
    <row r="545" spans="1:24" x14ac:dyDescent="0.25">
      <c r="A545" t="s">
        <v>24</v>
      </c>
      <c r="B545" s="9" t="s">
        <v>27</v>
      </c>
      <c r="C545" s="5" t="s">
        <v>331</v>
      </c>
      <c r="D545" s="9"/>
      <c r="E545" s="9"/>
      <c r="F545" s="5"/>
      <c r="G545" s="5"/>
      <c r="H545" s="6">
        <f>SUBTOTAL(109, H$544:H544)</f>
        <v>1500</v>
      </c>
      <c r="I545" s="5">
        <f>SMALL(K545:$X545,COUNTIF(K545:$X545,0)+1)</f>
        <v>111.19</v>
      </c>
      <c r="J545" s="6">
        <f>MAX(K545:$X545)</f>
        <v>1186.5</v>
      </c>
      <c r="K545" s="6">
        <f>SUBTOTAL(109, K$544:K544)</f>
        <v>900</v>
      </c>
      <c r="L545" s="6">
        <f>SUBTOTAL(109, L$544:L544)</f>
        <v>340.2</v>
      </c>
      <c r="M545" s="6">
        <f>SUBTOTAL(109, M$544:M544)</f>
        <v>111.19</v>
      </c>
      <c r="N545" s="6">
        <f>SUBTOTAL(109, N$544:N544)</f>
        <v>431.35</v>
      </c>
      <c r="O545" s="6">
        <f>SUBTOTAL(109, O$544:O544)</f>
        <v>184.6</v>
      </c>
      <c r="P545" s="6">
        <f>SUBTOTAL(109, P$544:P544)</f>
        <v>130.86000000000001</v>
      </c>
      <c r="Q545" s="6">
        <f>SUBTOTAL(109, Q$544:Q544)</f>
        <v>184.83</v>
      </c>
      <c r="R545" s="6">
        <f>SUBTOTAL(109, R$544:R544)</f>
        <v>1186.5</v>
      </c>
      <c r="S545" s="6">
        <f>SUBTOTAL(109, S$544:S544)</f>
        <v>825</v>
      </c>
      <c r="T545" s="6">
        <f>SUBTOTAL(109, T$544:T544)</f>
        <v>1080</v>
      </c>
      <c r="U545" s="6">
        <f>SUBTOTAL(109, U$544:U544)</f>
        <v>190.03</v>
      </c>
      <c r="V545" s="6">
        <f>SUBTOTAL(109, V$544:V544)</f>
        <v>111.19</v>
      </c>
      <c r="W545" s="6">
        <f>SUBTOTAL(109, W$544:W544)</f>
        <v>180.02</v>
      </c>
      <c r="X545" s="6">
        <f>SUBTOTAL(109, X$544:X544)</f>
        <v>129.56</v>
      </c>
    </row>
    <row r="546" spans="1:24" x14ac:dyDescent="0.25">
      <c r="A546" t="s">
        <v>24</v>
      </c>
      <c r="B546" s="8">
        <v>72193</v>
      </c>
      <c r="C546" s="2" t="s">
        <v>332</v>
      </c>
      <c r="D546" s="8">
        <v>72193</v>
      </c>
      <c r="E546" s="8">
        <v>352</v>
      </c>
      <c r="F546" t="s">
        <v>323</v>
      </c>
      <c r="G546">
        <v>1</v>
      </c>
      <c r="H546" s="4">
        <v>1500</v>
      </c>
      <c r="K546" s="4">
        <v>900</v>
      </c>
      <c r="L546" s="4">
        <v>401.33</v>
      </c>
      <c r="M546" s="4">
        <v>182.43</v>
      </c>
      <c r="N546" s="4">
        <v>621.66999999999996</v>
      </c>
      <c r="O546" s="4">
        <v>299.13</v>
      </c>
      <c r="P546" s="4">
        <v>214.69</v>
      </c>
      <c r="Q546" s="4">
        <v>184.83</v>
      </c>
      <c r="R546" s="4">
        <v>1186.5</v>
      </c>
      <c r="S546" s="4">
        <v>825</v>
      </c>
      <c r="T546" s="4">
        <v>1080</v>
      </c>
      <c r="U546" s="4">
        <v>307.92</v>
      </c>
      <c r="V546" s="4">
        <v>182.43</v>
      </c>
      <c r="W546" s="4">
        <v>322.77999999999997</v>
      </c>
      <c r="X546" s="4">
        <v>212.56</v>
      </c>
    </row>
    <row r="547" spans="1:24" x14ac:dyDescent="0.25">
      <c r="A547" t="s">
        <v>24</v>
      </c>
      <c r="B547" s="9" t="s">
        <v>27</v>
      </c>
      <c r="C547" s="5" t="s">
        <v>332</v>
      </c>
      <c r="D547" s="9"/>
      <c r="E547" s="9"/>
      <c r="F547" s="5"/>
      <c r="G547" s="5"/>
      <c r="H547" s="6">
        <f>SUBTOTAL(109, H$546:H546)</f>
        <v>1500</v>
      </c>
      <c r="I547" s="5">
        <f>SMALL(K547:$X547,COUNTIF(K547:$X547,0)+1)</f>
        <v>182.43</v>
      </c>
      <c r="J547" s="6">
        <f>MAX(K547:$X547)</f>
        <v>1186.5</v>
      </c>
      <c r="K547" s="6">
        <f>SUBTOTAL(109, K$546:K546)</f>
        <v>900</v>
      </c>
      <c r="L547" s="6">
        <f>SUBTOTAL(109, L$546:L546)</f>
        <v>401.33</v>
      </c>
      <c r="M547" s="6">
        <f>SUBTOTAL(109, M$546:M546)</f>
        <v>182.43</v>
      </c>
      <c r="N547" s="6">
        <f>SUBTOTAL(109, N$546:N546)</f>
        <v>621.66999999999996</v>
      </c>
      <c r="O547" s="6">
        <f>SUBTOTAL(109, O$546:O546)</f>
        <v>299.13</v>
      </c>
      <c r="P547" s="6">
        <f>SUBTOTAL(109, P$546:P546)</f>
        <v>214.69</v>
      </c>
      <c r="Q547" s="6">
        <f>SUBTOTAL(109, Q$546:Q546)</f>
        <v>184.83</v>
      </c>
      <c r="R547" s="6">
        <f>SUBTOTAL(109, R$546:R546)</f>
        <v>1186.5</v>
      </c>
      <c r="S547" s="6">
        <f>SUBTOTAL(109, S$546:S546)</f>
        <v>825</v>
      </c>
      <c r="T547" s="6">
        <f>SUBTOTAL(109, T$546:T546)</f>
        <v>1080</v>
      </c>
      <c r="U547" s="6">
        <f>SUBTOTAL(109, U$546:U546)</f>
        <v>307.92</v>
      </c>
      <c r="V547" s="6">
        <f>SUBTOTAL(109, V$546:V546)</f>
        <v>182.43</v>
      </c>
      <c r="W547" s="6">
        <f>SUBTOTAL(109, W$546:W546)</f>
        <v>322.77999999999997</v>
      </c>
      <c r="X547" s="6">
        <f>SUBTOTAL(109, X$546:X546)</f>
        <v>212.56</v>
      </c>
    </row>
    <row r="548" spans="1:24" x14ac:dyDescent="0.25">
      <c r="A548" t="s">
        <v>24</v>
      </c>
      <c r="B548" s="8">
        <v>70491</v>
      </c>
      <c r="C548" s="2" t="s">
        <v>333</v>
      </c>
      <c r="D548" s="8">
        <v>70491</v>
      </c>
      <c r="E548" s="8">
        <v>352</v>
      </c>
      <c r="F548" t="s">
        <v>323</v>
      </c>
      <c r="G548">
        <v>1</v>
      </c>
      <c r="H548" s="4">
        <v>1500</v>
      </c>
      <c r="K548" s="4">
        <v>900</v>
      </c>
      <c r="L548" s="4">
        <v>421.74</v>
      </c>
      <c r="M548" s="4">
        <v>182.43</v>
      </c>
      <c r="N548" s="4">
        <v>517.19000000000005</v>
      </c>
      <c r="O548" s="4">
        <v>268.16000000000003</v>
      </c>
      <c r="P548" s="4">
        <v>214.69</v>
      </c>
      <c r="Q548" s="4">
        <v>184.83</v>
      </c>
      <c r="R548" s="4">
        <v>1186.5</v>
      </c>
      <c r="S548" s="4">
        <v>825</v>
      </c>
      <c r="T548" s="4">
        <v>1080</v>
      </c>
      <c r="U548" s="4">
        <v>276.05</v>
      </c>
      <c r="V548" s="4">
        <v>182.43</v>
      </c>
      <c r="W548" s="4">
        <v>322.77999999999997</v>
      </c>
      <c r="X548" s="4">
        <v>212.56</v>
      </c>
    </row>
    <row r="549" spans="1:24" x14ac:dyDescent="0.25">
      <c r="A549" t="s">
        <v>24</v>
      </c>
      <c r="B549" s="9" t="s">
        <v>27</v>
      </c>
      <c r="C549" s="5" t="s">
        <v>333</v>
      </c>
      <c r="D549" s="9"/>
      <c r="E549" s="9"/>
      <c r="F549" s="5"/>
      <c r="G549" s="5"/>
      <c r="H549" s="6">
        <f>SUBTOTAL(109, H$548:H548)</f>
        <v>1500</v>
      </c>
      <c r="I549" s="5">
        <f>SMALL(K549:$X549,COUNTIF(K549:$X549,0)+1)</f>
        <v>182.43</v>
      </c>
      <c r="J549" s="6">
        <f>MAX(K549:$X549)</f>
        <v>1186.5</v>
      </c>
      <c r="K549" s="6">
        <f>SUBTOTAL(109, K$548:K548)</f>
        <v>900</v>
      </c>
      <c r="L549" s="6">
        <f>SUBTOTAL(109, L$548:L548)</f>
        <v>421.74</v>
      </c>
      <c r="M549" s="6">
        <f>SUBTOTAL(109, M$548:M548)</f>
        <v>182.43</v>
      </c>
      <c r="N549" s="6">
        <f>SUBTOTAL(109, N$548:N548)</f>
        <v>517.19000000000005</v>
      </c>
      <c r="O549" s="6">
        <f>SUBTOTAL(109, O$548:O548)</f>
        <v>268.16000000000003</v>
      </c>
      <c r="P549" s="6">
        <f>SUBTOTAL(109, P$548:P548)</f>
        <v>214.69</v>
      </c>
      <c r="Q549" s="6">
        <f>SUBTOTAL(109, Q$548:Q548)</f>
        <v>184.83</v>
      </c>
      <c r="R549" s="6">
        <f>SUBTOTAL(109, R$548:R548)</f>
        <v>1186.5</v>
      </c>
      <c r="S549" s="6">
        <f>SUBTOTAL(109, S$548:S548)</f>
        <v>825</v>
      </c>
      <c r="T549" s="6">
        <f>SUBTOTAL(109, T$548:T548)</f>
        <v>1080</v>
      </c>
      <c r="U549" s="6">
        <f>SUBTOTAL(109, U$548:U548)</f>
        <v>276.05</v>
      </c>
      <c r="V549" s="6">
        <f>SUBTOTAL(109, V$548:V548)</f>
        <v>182.43</v>
      </c>
      <c r="W549" s="6">
        <f>SUBTOTAL(109, W$548:W548)</f>
        <v>322.77999999999997</v>
      </c>
      <c r="X549" s="6">
        <f>SUBTOTAL(109, X$548:X548)</f>
        <v>212.56</v>
      </c>
    </row>
    <row r="550" spans="1:24" x14ac:dyDescent="0.25">
      <c r="A550" t="s">
        <v>24</v>
      </c>
      <c r="B550" s="8">
        <v>72128</v>
      </c>
      <c r="C550" s="2" t="s">
        <v>334</v>
      </c>
      <c r="D550" s="8">
        <v>72128</v>
      </c>
      <c r="E550" s="8">
        <v>352</v>
      </c>
      <c r="F550" t="s">
        <v>323</v>
      </c>
      <c r="G550">
        <v>1</v>
      </c>
      <c r="H550" s="4">
        <v>1500</v>
      </c>
      <c r="K550" s="4">
        <v>900</v>
      </c>
      <c r="L550" s="4">
        <v>332.63</v>
      </c>
      <c r="M550" s="4">
        <v>111.19</v>
      </c>
      <c r="N550" s="4">
        <v>538.16</v>
      </c>
      <c r="O550" s="4">
        <v>186.96</v>
      </c>
      <c r="P550" s="4">
        <v>130.86000000000001</v>
      </c>
      <c r="Q550" s="4">
        <v>184.83</v>
      </c>
      <c r="R550" s="4">
        <v>1186.5</v>
      </c>
      <c r="S550" s="4">
        <v>825</v>
      </c>
      <c r="T550" s="4">
        <v>1080</v>
      </c>
      <c r="U550" s="4">
        <v>192.45</v>
      </c>
      <c r="V550" s="4">
        <v>111.19</v>
      </c>
      <c r="W550" s="4">
        <v>180.02</v>
      </c>
      <c r="X550" s="4">
        <v>129.56</v>
      </c>
    </row>
    <row r="551" spans="1:24" x14ac:dyDescent="0.25">
      <c r="A551" t="s">
        <v>24</v>
      </c>
      <c r="B551" s="9" t="s">
        <v>27</v>
      </c>
      <c r="C551" s="5" t="s">
        <v>334</v>
      </c>
      <c r="D551" s="9"/>
      <c r="E551" s="9"/>
      <c r="F551" s="5"/>
      <c r="G551" s="5"/>
      <c r="H551" s="6">
        <f>SUBTOTAL(109, H$550:H550)</f>
        <v>1500</v>
      </c>
      <c r="I551" s="5">
        <f>SMALL(K551:$X551,COUNTIF(K551:$X551,0)+1)</f>
        <v>111.19</v>
      </c>
      <c r="J551" s="6">
        <f>MAX(K551:$X551)</f>
        <v>1186.5</v>
      </c>
      <c r="K551" s="6">
        <f>SUBTOTAL(109, K$550:K550)</f>
        <v>900</v>
      </c>
      <c r="L551" s="6">
        <f>SUBTOTAL(109, L$550:L550)</f>
        <v>332.63</v>
      </c>
      <c r="M551" s="6">
        <f>SUBTOTAL(109, M$550:M550)</f>
        <v>111.19</v>
      </c>
      <c r="N551" s="6">
        <f>SUBTOTAL(109, N$550:N550)</f>
        <v>538.16</v>
      </c>
      <c r="O551" s="6">
        <f>SUBTOTAL(109, O$550:O550)</f>
        <v>186.96</v>
      </c>
      <c r="P551" s="6">
        <f>SUBTOTAL(109, P$550:P550)</f>
        <v>130.86000000000001</v>
      </c>
      <c r="Q551" s="6">
        <f>SUBTOTAL(109, Q$550:Q550)</f>
        <v>184.83</v>
      </c>
      <c r="R551" s="6">
        <f>SUBTOTAL(109, R$550:R550)</f>
        <v>1186.5</v>
      </c>
      <c r="S551" s="6">
        <f>SUBTOTAL(109, S$550:S550)</f>
        <v>825</v>
      </c>
      <c r="T551" s="6">
        <f>SUBTOTAL(109, T$550:T550)</f>
        <v>1080</v>
      </c>
      <c r="U551" s="6">
        <f>SUBTOTAL(109, U$550:U550)</f>
        <v>192.45</v>
      </c>
      <c r="V551" s="6">
        <f>SUBTOTAL(109, V$550:V550)</f>
        <v>111.19</v>
      </c>
      <c r="W551" s="6">
        <f>SUBTOTAL(109, W$550:W550)</f>
        <v>180.02</v>
      </c>
      <c r="X551" s="6">
        <f>SUBTOTAL(109, X$550:X550)</f>
        <v>129.56</v>
      </c>
    </row>
    <row r="552" spans="1:24" x14ac:dyDescent="0.25">
      <c r="A552" t="s">
        <v>24</v>
      </c>
      <c r="B552" s="8">
        <v>55700</v>
      </c>
      <c r="C552" s="2" t="s">
        <v>335</v>
      </c>
      <c r="D552" s="8">
        <v>55700</v>
      </c>
      <c r="E552" s="8">
        <v>361</v>
      </c>
      <c r="F552" t="s">
        <v>265</v>
      </c>
      <c r="G552">
        <v>1</v>
      </c>
      <c r="H552" s="4">
        <v>3750</v>
      </c>
      <c r="K552" s="4">
        <v>2250</v>
      </c>
      <c r="L552" s="4">
        <v>3451</v>
      </c>
      <c r="M552" s="4">
        <v>1828.65</v>
      </c>
      <c r="N552" s="4">
        <v>2625</v>
      </c>
      <c r="O552" s="4">
        <v>128.01</v>
      </c>
      <c r="P552" s="4">
        <v>2152.02</v>
      </c>
      <c r="Q552" s="4">
        <v>67.61</v>
      </c>
      <c r="R552" s="4">
        <v>2966.25</v>
      </c>
      <c r="S552" s="4">
        <v>3750</v>
      </c>
      <c r="T552" s="4">
        <v>281.33999999999997</v>
      </c>
      <c r="U552" s="4">
        <v>131.78</v>
      </c>
      <c r="V552" s="4">
        <v>1828.65</v>
      </c>
      <c r="W552" s="4">
        <v>3000</v>
      </c>
      <c r="X552" s="4">
        <v>2130.71</v>
      </c>
    </row>
    <row r="553" spans="1:24" x14ac:dyDescent="0.25">
      <c r="A553" t="s">
        <v>24</v>
      </c>
      <c r="B553" s="9" t="s">
        <v>27</v>
      </c>
      <c r="C553" s="5" t="s">
        <v>335</v>
      </c>
      <c r="D553" s="9"/>
      <c r="E553" s="9"/>
      <c r="F553" s="5"/>
      <c r="G553" s="5"/>
      <c r="H553" s="6">
        <f>SUBTOTAL(109, H$552:H552)</f>
        <v>3750</v>
      </c>
      <c r="I553" s="5">
        <f>SMALL(K553:$X553,COUNTIF(K553:$X553,0)+1)</f>
        <v>67.61</v>
      </c>
      <c r="J553" s="6">
        <f>MAX(K553:$X553)</f>
        <v>3750</v>
      </c>
      <c r="K553" s="6">
        <f>SUBTOTAL(109, K$552:K552)</f>
        <v>2250</v>
      </c>
      <c r="L553" s="6">
        <f>SUBTOTAL(109, L$552:L552)</f>
        <v>3451</v>
      </c>
      <c r="M553" s="6">
        <f>SUBTOTAL(109, M$552:M552)</f>
        <v>1828.65</v>
      </c>
      <c r="N553" s="6">
        <f>SUBTOTAL(109, N$552:N552)</f>
        <v>2625</v>
      </c>
      <c r="O553" s="6">
        <f>SUBTOTAL(109, O$552:O552)</f>
        <v>128.01</v>
      </c>
      <c r="P553" s="6">
        <f>SUBTOTAL(109, P$552:P552)</f>
        <v>2152.02</v>
      </c>
      <c r="Q553" s="6">
        <f>SUBTOTAL(109, Q$552:Q552)</f>
        <v>67.61</v>
      </c>
      <c r="R553" s="6">
        <f>SUBTOTAL(109, R$552:R552)</f>
        <v>2966.25</v>
      </c>
      <c r="S553" s="6">
        <f>SUBTOTAL(109, S$552:S552)</f>
        <v>3750</v>
      </c>
      <c r="T553" s="6">
        <f>SUBTOTAL(109, T$552:T552)</f>
        <v>281.33999999999997</v>
      </c>
      <c r="U553" s="6">
        <f>SUBTOTAL(109, U$552:U552)</f>
        <v>131.78</v>
      </c>
      <c r="V553" s="6">
        <f>SUBTOTAL(109, V$552:V552)</f>
        <v>1828.65</v>
      </c>
      <c r="W553" s="6">
        <f>SUBTOTAL(109, W$552:W552)</f>
        <v>3000</v>
      </c>
      <c r="X553" s="6">
        <f>SUBTOTAL(109, X$552:X552)</f>
        <v>2130.71</v>
      </c>
    </row>
    <row r="554" spans="1:24" x14ac:dyDescent="0.25">
      <c r="A554" t="s">
        <v>24</v>
      </c>
      <c r="B554" s="8">
        <v>74174</v>
      </c>
      <c r="C554" s="2" t="s">
        <v>336</v>
      </c>
      <c r="D554" s="8">
        <v>74174</v>
      </c>
      <c r="E554" s="8">
        <v>323</v>
      </c>
      <c r="F554" t="s">
        <v>176</v>
      </c>
      <c r="G554">
        <v>1</v>
      </c>
      <c r="H554" s="4">
        <v>1750</v>
      </c>
      <c r="K554" s="4">
        <v>1050</v>
      </c>
      <c r="L554" s="4">
        <v>768.54</v>
      </c>
      <c r="M554" s="4">
        <v>376.09</v>
      </c>
      <c r="N554" s="4">
        <v>1154.74</v>
      </c>
      <c r="O554" s="4">
        <v>514.66999999999996</v>
      </c>
      <c r="P554" s="4">
        <v>442.59</v>
      </c>
      <c r="Q554" s="4">
        <v>184.83</v>
      </c>
      <c r="R554" s="4">
        <v>1384.25</v>
      </c>
      <c r="S554" s="4">
        <v>962.5</v>
      </c>
      <c r="T554" s="4">
        <v>477.65</v>
      </c>
      <c r="U554" s="4">
        <v>529.80999999999995</v>
      </c>
      <c r="V554" s="4">
        <v>376.09</v>
      </c>
      <c r="W554" s="4">
        <v>617.41</v>
      </c>
      <c r="X554" s="4">
        <v>438.21</v>
      </c>
    </row>
    <row r="555" spans="1:24" x14ac:dyDescent="0.25">
      <c r="A555" t="s">
        <v>24</v>
      </c>
      <c r="B555" s="9" t="s">
        <v>27</v>
      </c>
      <c r="C555" s="5" t="s">
        <v>336</v>
      </c>
      <c r="D555" s="9"/>
      <c r="E555" s="9"/>
      <c r="F555" s="5"/>
      <c r="G555" s="5"/>
      <c r="H555" s="6">
        <f>SUBTOTAL(109, H$554:H554)</f>
        <v>1750</v>
      </c>
      <c r="I555" s="5">
        <f>SMALL(K555:$X555,COUNTIF(K555:$X555,0)+1)</f>
        <v>184.83</v>
      </c>
      <c r="J555" s="6">
        <f>MAX(K555:$X555)</f>
        <v>1384.25</v>
      </c>
      <c r="K555" s="6">
        <f>SUBTOTAL(109, K$554:K554)</f>
        <v>1050</v>
      </c>
      <c r="L555" s="6">
        <f>SUBTOTAL(109, L$554:L554)</f>
        <v>768.54</v>
      </c>
      <c r="M555" s="6">
        <f>SUBTOTAL(109, M$554:M554)</f>
        <v>376.09</v>
      </c>
      <c r="N555" s="6">
        <f>SUBTOTAL(109, N$554:N554)</f>
        <v>1154.74</v>
      </c>
      <c r="O555" s="6">
        <f>SUBTOTAL(109, O$554:O554)</f>
        <v>514.66999999999996</v>
      </c>
      <c r="P555" s="6">
        <f>SUBTOTAL(109, P$554:P554)</f>
        <v>442.59</v>
      </c>
      <c r="Q555" s="6">
        <f>SUBTOTAL(109, Q$554:Q554)</f>
        <v>184.83</v>
      </c>
      <c r="R555" s="6">
        <f>SUBTOTAL(109, R$554:R554)</f>
        <v>1384.25</v>
      </c>
      <c r="S555" s="6">
        <f>SUBTOTAL(109, S$554:S554)</f>
        <v>962.5</v>
      </c>
      <c r="T555" s="6">
        <f>SUBTOTAL(109, T$554:T554)</f>
        <v>477.65</v>
      </c>
      <c r="U555" s="6">
        <f>SUBTOTAL(109, U$554:U554)</f>
        <v>529.80999999999995</v>
      </c>
      <c r="V555" s="6">
        <f>SUBTOTAL(109, V$554:V554)</f>
        <v>376.09</v>
      </c>
      <c r="W555" s="6">
        <f>SUBTOTAL(109, W$554:W554)</f>
        <v>617.41</v>
      </c>
      <c r="X555" s="6">
        <f>SUBTOTAL(109, X$554:X554)</f>
        <v>438.21</v>
      </c>
    </row>
    <row r="556" spans="1:24" x14ac:dyDescent="0.25">
      <c r="A556" t="s">
        <v>24</v>
      </c>
      <c r="B556" s="8">
        <v>87340</v>
      </c>
      <c r="C556" s="2" t="s">
        <v>337</v>
      </c>
      <c r="D556" s="8">
        <v>87340</v>
      </c>
      <c r="E556" s="8">
        <v>300</v>
      </c>
      <c r="F556" t="s">
        <v>26</v>
      </c>
      <c r="G556">
        <v>1</v>
      </c>
      <c r="H556" s="4">
        <v>11.42</v>
      </c>
      <c r="K556" s="4">
        <v>6.85</v>
      </c>
      <c r="L556" s="4">
        <v>11.42</v>
      </c>
      <c r="M556" s="4">
        <v>10.33</v>
      </c>
      <c r="N556" s="4">
        <v>7.99</v>
      </c>
      <c r="O556" s="4">
        <v>8.43</v>
      </c>
      <c r="P556" s="4">
        <v>10.43</v>
      </c>
      <c r="Q556" s="4">
        <v>7</v>
      </c>
      <c r="R556" s="4">
        <v>9.0299999999999994</v>
      </c>
      <c r="S556" s="4">
        <v>5.71</v>
      </c>
      <c r="T556" s="4">
        <v>11.26</v>
      </c>
      <c r="U556" s="4">
        <v>8.67</v>
      </c>
      <c r="V556" s="4">
        <v>10.33</v>
      </c>
      <c r="W556" s="4">
        <v>11.42</v>
      </c>
      <c r="X556" s="4">
        <v>10.33</v>
      </c>
    </row>
    <row r="557" spans="1:24" x14ac:dyDescent="0.25">
      <c r="A557" t="s">
        <v>24</v>
      </c>
      <c r="B557" s="9" t="s">
        <v>27</v>
      </c>
      <c r="C557" s="5" t="s">
        <v>337</v>
      </c>
      <c r="D557" s="9"/>
      <c r="E557" s="9"/>
      <c r="F557" s="5"/>
      <c r="G557" s="5"/>
      <c r="H557" s="6">
        <f>SUBTOTAL(109, H$556:H556)</f>
        <v>11.42</v>
      </c>
      <c r="I557" s="5">
        <f>SMALL(K557:$X557,COUNTIF(K557:$X557,0)+1)</f>
        <v>5.71</v>
      </c>
      <c r="J557" s="6">
        <f>MAX(K557:$X557)</f>
        <v>11.42</v>
      </c>
      <c r="K557" s="6">
        <f>SUBTOTAL(109, K$556:K556)</f>
        <v>6.85</v>
      </c>
      <c r="L557" s="6">
        <f>SUBTOTAL(109, L$556:L556)</f>
        <v>11.42</v>
      </c>
      <c r="M557" s="6">
        <f>SUBTOTAL(109, M$556:M556)</f>
        <v>10.33</v>
      </c>
      <c r="N557" s="6">
        <f>SUBTOTAL(109, N$556:N556)</f>
        <v>7.99</v>
      </c>
      <c r="O557" s="6">
        <f>SUBTOTAL(109, O$556:O556)</f>
        <v>8.43</v>
      </c>
      <c r="P557" s="6">
        <f>SUBTOTAL(109, P$556:P556)</f>
        <v>10.43</v>
      </c>
      <c r="Q557" s="6">
        <f>SUBTOTAL(109, Q$556:Q556)</f>
        <v>7</v>
      </c>
      <c r="R557" s="6">
        <f>SUBTOTAL(109, R$556:R556)</f>
        <v>9.0299999999999994</v>
      </c>
      <c r="S557" s="6">
        <f>SUBTOTAL(109, S$556:S556)</f>
        <v>5.71</v>
      </c>
      <c r="T557" s="6">
        <f>SUBTOTAL(109, T$556:T556)</f>
        <v>11.26</v>
      </c>
      <c r="U557" s="6">
        <f>SUBTOTAL(109, U$556:U556)</f>
        <v>8.67</v>
      </c>
      <c r="V557" s="6">
        <f>SUBTOTAL(109, V$556:V556)</f>
        <v>10.33</v>
      </c>
      <c r="W557" s="6">
        <f>SUBTOTAL(109, W$556:W556)</f>
        <v>11.42</v>
      </c>
      <c r="X557" s="6">
        <f>SUBTOTAL(109, X$556:X556)</f>
        <v>10.33</v>
      </c>
    </row>
    <row r="558" spans="1:24" x14ac:dyDescent="0.25">
      <c r="A558" t="s">
        <v>24</v>
      </c>
      <c r="B558" s="8">
        <v>82728</v>
      </c>
      <c r="C558" s="2" t="s">
        <v>338</v>
      </c>
      <c r="D558" s="8">
        <v>82728</v>
      </c>
      <c r="E558" s="8">
        <v>301</v>
      </c>
      <c r="F558" t="s">
        <v>31</v>
      </c>
      <c r="G558">
        <v>1</v>
      </c>
      <c r="H558" s="4">
        <v>62.94</v>
      </c>
      <c r="K558" s="4">
        <v>37.76</v>
      </c>
      <c r="L558" s="4">
        <v>23.87</v>
      </c>
      <c r="M558" s="4">
        <v>13.63</v>
      </c>
      <c r="N558" s="4">
        <v>43.72</v>
      </c>
      <c r="O558" s="4">
        <v>11.12</v>
      </c>
      <c r="P558" s="4">
        <v>13.77</v>
      </c>
      <c r="Q558" s="4">
        <v>38.58</v>
      </c>
      <c r="R558" s="4">
        <v>49.79</v>
      </c>
      <c r="S558" s="4">
        <v>31.47</v>
      </c>
      <c r="T558" s="4">
        <v>14.86</v>
      </c>
      <c r="U558" s="4">
        <v>11.45</v>
      </c>
      <c r="V558" s="4">
        <v>13.63</v>
      </c>
      <c r="W558" s="4">
        <v>55.62</v>
      </c>
      <c r="X558" s="4">
        <v>13.63</v>
      </c>
    </row>
    <row r="559" spans="1:24" x14ac:dyDescent="0.25">
      <c r="A559" t="s">
        <v>24</v>
      </c>
      <c r="B559" s="9" t="s">
        <v>27</v>
      </c>
      <c r="C559" s="5" t="s">
        <v>338</v>
      </c>
      <c r="D559" s="9"/>
      <c r="E559" s="9"/>
      <c r="F559" s="5"/>
      <c r="G559" s="5"/>
      <c r="H559" s="6">
        <f>SUBTOTAL(109, H$558:H558)</f>
        <v>62.94</v>
      </c>
      <c r="I559" s="5">
        <f>SMALL(K559:$X559,COUNTIF(K559:$X559,0)+1)</f>
        <v>11.12</v>
      </c>
      <c r="J559" s="6">
        <f>MAX(K559:$X559)</f>
        <v>55.62</v>
      </c>
      <c r="K559" s="6">
        <f>SUBTOTAL(109, K$558:K558)</f>
        <v>37.76</v>
      </c>
      <c r="L559" s="6">
        <f>SUBTOTAL(109, L$558:L558)</f>
        <v>23.87</v>
      </c>
      <c r="M559" s="6">
        <f>SUBTOTAL(109, M$558:M558)</f>
        <v>13.63</v>
      </c>
      <c r="N559" s="6">
        <f>SUBTOTAL(109, N$558:N558)</f>
        <v>43.72</v>
      </c>
      <c r="O559" s="6">
        <f>SUBTOTAL(109, O$558:O558)</f>
        <v>11.12</v>
      </c>
      <c r="P559" s="6">
        <f>SUBTOTAL(109, P$558:P558)</f>
        <v>13.77</v>
      </c>
      <c r="Q559" s="6">
        <f>SUBTOTAL(109, Q$558:Q558)</f>
        <v>38.58</v>
      </c>
      <c r="R559" s="6">
        <f>SUBTOTAL(109, R$558:R558)</f>
        <v>49.79</v>
      </c>
      <c r="S559" s="6">
        <f>SUBTOTAL(109, S$558:S558)</f>
        <v>31.47</v>
      </c>
      <c r="T559" s="6">
        <f>SUBTOTAL(109, T$558:T558)</f>
        <v>14.86</v>
      </c>
      <c r="U559" s="6">
        <f>SUBTOTAL(109, U$558:U558)</f>
        <v>11.45</v>
      </c>
      <c r="V559" s="6">
        <f>SUBTOTAL(109, V$558:V558)</f>
        <v>13.63</v>
      </c>
      <c r="W559" s="6">
        <f>SUBTOTAL(109, W$558:W558)</f>
        <v>55.62</v>
      </c>
      <c r="X559" s="6">
        <f>SUBTOTAL(109, X$558:X558)</f>
        <v>13.63</v>
      </c>
    </row>
    <row r="560" spans="1:24" x14ac:dyDescent="0.25">
      <c r="A560" t="s">
        <v>24</v>
      </c>
      <c r="B560" s="8">
        <v>82731</v>
      </c>
      <c r="C560" s="2" t="s">
        <v>339</v>
      </c>
      <c r="D560" s="8">
        <v>82731</v>
      </c>
      <c r="E560" s="8">
        <v>301</v>
      </c>
      <c r="F560" t="s">
        <v>31</v>
      </c>
      <c r="G560">
        <v>1</v>
      </c>
      <c r="H560" s="4">
        <v>297.64</v>
      </c>
      <c r="K560" s="4">
        <v>178.58</v>
      </c>
      <c r="L560" s="4">
        <v>112.85</v>
      </c>
      <c r="M560" s="4">
        <v>64.41</v>
      </c>
      <c r="N560" s="4">
        <v>208.35</v>
      </c>
      <c r="O560" s="4">
        <v>52.55</v>
      </c>
      <c r="P560" s="4">
        <v>65.05</v>
      </c>
      <c r="Q560" s="4">
        <v>182.45</v>
      </c>
      <c r="R560" s="4">
        <v>235.43</v>
      </c>
      <c r="S560" s="4">
        <v>148.82</v>
      </c>
      <c r="T560" s="4">
        <v>70.209999999999994</v>
      </c>
      <c r="U560" s="4">
        <v>54.1</v>
      </c>
      <c r="V560" s="4">
        <v>64.41</v>
      </c>
      <c r="W560" s="4">
        <v>262.95</v>
      </c>
      <c r="X560" s="4">
        <v>64.41</v>
      </c>
    </row>
    <row r="561" spans="1:24" x14ac:dyDescent="0.25">
      <c r="A561" t="s">
        <v>24</v>
      </c>
      <c r="B561" s="9" t="s">
        <v>27</v>
      </c>
      <c r="C561" s="5" t="s">
        <v>339</v>
      </c>
      <c r="D561" s="9"/>
      <c r="E561" s="9"/>
      <c r="F561" s="5"/>
      <c r="G561" s="5"/>
      <c r="H561" s="6">
        <f>SUBTOTAL(109, H$560:H560)</f>
        <v>297.64</v>
      </c>
      <c r="I561" s="5">
        <f>SMALL(K561:$X561,COUNTIF(K561:$X561,0)+1)</f>
        <v>52.55</v>
      </c>
      <c r="J561" s="6">
        <f>MAX(K561:$X561)</f>
        <v>262.95</v>
      </c>
      <c r="K561" s="6">
        <f>SUBTOTAL(109, K$560:K560)</f>
        <v>178.58</v>
      </c>
      <c r="L561" s="6">
        <f>SUBTOTAL(109, L$560:L560)</f>
        <v>112.85</v>
      </c>
      <c r="M561" s="6">
        <f>SUBTOTAL(109, M$560:M560)</f>
        <v>64.41</v>
      </c>
      <c r="N561" s="6">
        <f>SUBTOTAL(109, N$560:N560)</f>
        <v>208.35</v>
      </c>
      <c r="O561" s="6">
        <f>SUBTOTAL(109, O$560:O560)</f>
        <v>52.55</v>
      </c>
      <c r="P561" s="6">
        <f>SUBTOTAL(109, P$560:P560)</f>
        <v>65.05</v>
      </c>
      <c r="Q561" s="6">
        <f>SUBTOTAL(109, Q$560:Q560)</f>
        <v>182.45</v>
      </c>
      <c r="R561" s="6">
        <f>SUBTOTAL(109, R$560:R560)</f>
        <v>235.43</v>
      </c>
      <c r="S561" s="6">
        <f>SUBTOTAL(109, S$560:S560)</f>
        <v>148.82</v>
      </c>
      <c r="T561" s="6">
        <f>SUBTOTAL(109, T$560:T560)</f>
        <v>70.209999999999994</v>
      </c>
      <c r="U561" s="6">
        <f>SUBTOTAL(109, U$560:U560)</f>
        <v>54.1</v>
      </c>
      <c r="V561" s="6">
        <f>SUBTOTAL(109, V$560:V560)</f>
        <v>64.41</v>
      </c>
      <c r="W561" s="6">
        <f>SUBTOTAL(109, W$560:W560)</f>
        <v>262.95</v>
      </c>
      <c r="X561" s="6">
        <f>SUBTOTAL(109, X$560:X560)</f>
        <v>64.41</v>
      </c>
    </row>
    <row r="562" spans="1:24" x14ac:dyDescent="0.25">
      <c r="A562" t="s">
        <v>24</v>
      </c>
      <c r="B562" s="8">
        <v>85384</v>
      </c>
      <c r="C562" s="2" t="s">
        <v>340</v>
      </c>
      <c r="D562" s="8">
        <v>85384</v>
      </c>
      <c r="E562" s="8">
        <v>305</v>
      </c>
      <c r="F562" t="s">
        <v>54</v>
      </c>
      <c r="G562">
        <v>1</v>
      </c>
      <c r="H562" s="4">
        <v>48.78</v>
      </c>
      <c r="K562" s="4">
        <v>29.27</v>
      </c>
      <c r="L562" s="4">
        <v>14.88</v>
      </c>
      <c r="M562" s="4">
        <v>9.7200000000000006</v>
      </c>
      <c r="N562" s="4">
        <v>27.09</v>
      </c>
      <c r="O562" s="4">
        <v>7.78</v>
      </c>
      <c r="P562" s="4">
        <v>9.82</v>
      </c>
      <c r="Q562" s="4">
        <v>29.9</v>
      </c>
      <c r="R562" s="4">
        <v>38.590000000000003</v>
      </c>
      <c r="S562" s="4">
        <v>24.39</v>
      </c>
      <c r="T562" s="4">
        <v>10.59</v>
      </c>
      <c r="U562" s="4">
        <v>8.01</v>
      </c>
      <c r="V562" s="4">
        <v>9.7200000000000006</v>
      </c>
      <c r="W562" s="4">
        <v>34.68</v>
      </c>
      <c r="X562" s="4">
        <v>9.7200000000000006</v>
      </c>
    </row>
    <row r="563" spans="1:24" x14ac:dyDescent="0.25">
      <c r="A563" t="s">
        <v>24</v>
      </c>
      <c r="B563" s="9" t="s">
        <v>27</v>
      </c>
      <c r="C563" s="5" t="s">
        <v>340</v>
      </c>
      <c r="D563" s="9"/>
      <c r="E563" s="9"/>
      <c r="F563" s="5"/>
      <c r="G563" s="5"/>
      <c r="H563" s="6">
        <f>SUBTOTAL(109, H$562:H562)</f>
        <v>48.78</v>
      </c>
      <c r="I563" s="5">
        <f>SMALL(K563:$X563,COUNTIF(K563:$X563,0)+1)</f>
        <v>7.78</v>
      </c>
      <c r="J563" s="6">
        <f>MAX(K563:$X563)</f>
        <v>38.590000000000003</v>
      </c>
      <c r="K563" s="6">
        <f>SUBTOTAL(109, K$562:K562)</f>
        <v>29.27</v>
      </c>
      <c r="L563" s="6">
        <f>SUBTOTAL(109, L$562:L562)</f>
        <v>14.88</v>
      </c>
      <c r="M563" s="6">
        <f>SUBTOTAL(109, M$562:M562)</f>
        <v>9.7200000000000006</v>
      </c>
      <c r="N563" s="6">
        <f>SUBTOTAL(109, N$562:N562)</f>
        <v>27.09</v>
      </c>
      <c r="O563" s="6">
        <f>SUBTOTAL(109, O$562:O562)</f>
        <v>7.78</v>
      </c>
      <c r="P563" s="6">
        <f>SUBTOTAL(109, P$562:P562)</f>
        <v>9.82</v>
      </c>
      <c r="Q563" s="6">
        <f>SUBTOTAL(109, Q$562:Q562)</f>
        <v>29.9</v>
      </c>
      <c r="R563" s="6">
        <f>SUBTOTAL(109, R$562:R562)</f>
        <v>38.590000000000003</v>
      </c>
      <c r="S563" s="6">
        <f>SUBTOTAL(109, S$562:S562)</f>
        <v>24.39</v>
      </c>
      <c r="T563" s="6">
        <f>SUBTOTAL(109, T$562:T562)</f>
        <v>10.59</v>
      </c>
      <c r="U563" s="6">
        <f>SUBTOTAL(109, U$562:U562)</f>
        <v>8.01</v>
      </c>
      <c r="V563" s="6">
        <f>SUBTOTAL(109, V$562:V562)</f>
        <v>9.7200000000000006</v>
      </c>
      <c r="W563" s="6">
        <f>SUBTOTAL(109, W$562:W562)</f>
        <v>34.68</v>
      </c>
      <c r="X563" s="6">
        <f>SUBTOTAL(109, X$562:X562)</f>
        <v>9.7200000000000006</v>
      </c>
    </row>
    <row r="564" spans="1:24" x14ac:dyDescent="0.25">
      <c r="A564" t="s">
        <v>24</v>
      </c>
      <c r="B564" s="8">
        <v>82746</v>
      </c>
      <c r="C564" s="2" t="s">
        <v>341</v>
      </c>
      <c r="D564" s="8">
        <v>82746</v>
      </c>
      <c r="E564" s="8">
        <v>301</v>
      </c>
      <c r="F564" t="s">
        <v>31</v>
      </c>
      <c r="G564">
        <v>1</v>
      </c>
      <c r="H564" s="4">
        <v>67.94</v>
      </c>
      <c r="K564" s="4">
        <v>40.76</v>
      </c>
      <c r="L564" s="4">
        <v>25.76</v>
      </c>
      <c r="M564" s="4">
        <v>14.7</v>
      </c>
      <c r="N564" s="4">
        <v>47.17</v>
      </c>
      <c r="O564" s="4">
        <v>12</v>
      </c>
      <c r="P564" s="4">
        <v>14.85</v>
      </c>
      <c r="Q564" s="4">
        <v>41.65</v>
      </c>
      <c r="R564" s="4">
        <v>53.74</v>
      </c>
      <c r="S564" s="4">
        <v>33.97</v>
      </c>
      <c r="T564" s="4">
        <v>16.02</v>
      </c>
      <c r="U564" s="4">
        <v>12.35</v>
      </c>
      <c r="V564" s="4">
        <v>14.7</v>
      </c>
      <c r="W564" s="4">
        <v>60.03</v>
      </c>
      <c r="X564" s="4">
        <v>14.7</v>
      </c>
    </row>
    <row r="565" spans="1:24" x14ac:dyDescent="0.25">
      <c r="A565" t="s">
        <v>24</v>
      </c>
      <c r="B565" s="9" t="s">
        <v>27</v>
      </c>
      <c r="C565" s="5" t="s">
        <v>341</v>
      </c>
      <c r="D565" s="9"/>
      <c r="E565" s="9"/>
      <c r="F565" s="5"/>
      <c r="G565" s="5"/>
      <c r="H565" s="6">
        <f>SUBTOTAL(109, H$564:H564)</f>
        <v>67.94</v>
      </c>
      <c r="I565" s="5">
        <f>SMALL(K565:$X565,COUNTIF(K565:$X565,0)+1)</f>
        <v>12</v>
      </c>
      <c r="J565" s="6">
        <f>MAX(K565:$X565)</f>
        <v>60.03</v>
      </c>
      <c r="K565" s="6">
        <f>SUBTOTAL(109, K$564:K564)</f>
        <v>40.76</v>
      </c>
      <c r="L565" s="6">
        <f>SUBTOTAL(109, L$564:L564)</f>
        <v>25.76</v>
      </c>
      <c r="M565" s="6">
        <f>SUBTOTAL(109, M$564:M564)</f>
        <v>14.7</v>
      </c>
      <c r="N565" s="6">
        <f>SUBTOTAL(109, N$564:N564)</f>
        <v>47.17</v>
      </c>
      <c r="O565" s="6">
        <f>SUBTOTAL(109, O$564:O564)</f>
        <v>12</v>
      </c>
      <c r="P565" s="6">
        <f>SUBTOTAL(109, P$564:P564)</f>
        <v>14.85</v>
      </c>
      <c r="Q565" s="6">
        <f>SUBTOTAL(109, Q$564:Q564)</f>
        <v>41.65</v>
      </c>
      <c r="R565" s="6">
        <f>SUBTOTAL(109, R$564:R564)</f>
        <v>53.74</v>
      </c>
      <c r="S565" s="6">
        <f>SUBTOTAL(109, S$564:S564)</f>
        <v>33.97</v>
      </c>
      <c r="T565" s="6">
        <f>SUBTOTAL(109, T$564:T564)</f>
        <v>16.02</v>
      </c>
      <c r="U565" s="6">
        <f>SUBTOTAL(109, U$564:U564)</f>
        <v>12.35</v>
      </c>
      <c r="V565" s="6">
        <f>SUBTOTAL(109, V$564:V564)</f>
        <v>14.7</v>
      </c>
      <c r="W565" s="6">
        <f>SUBTOTAL(109, W$564:W564)</f>
        <v>60.03</v>
      </c>
      <c r="X565" s="6">
        <f>SUBTOTAL(109, X$564:X564)</f>
        <v>14.7</v>
      </c>
    </row>
    <row r="566" spans="1:24" x14ac:dyDescent="0.25">
      <c r="A566" t="s">
        <v>24</v>
      </c>
      <c r="B566" s="8">
        <v>83001</v>
      </c>
      <c r="C566" s="2" t="s">
        <v>342</v>
      </c>
      <c r="D566" s="8">
        <v>83001</v>
      </c>
      <c r="E566" s="8">
        <v>301</v>
      </c>
      <c r="F566" t="s">
        <v>31</v>
      </c>
      <c r="G566">
        <v>1</v>
      </c>
      <c r="H566" s="4">
        <v>81.81</v>
      </c>
      <c r="K566" s="4">
        <v>49.09</v>
      </c>
      <c r="L566" s="4">
        <v>32.549999999999997</v>
      </c>
      <c r="M566" s="4">
        <v>18.579999999999998</v>
      </c>
      <c r="N566" s="4">
        <v>57.27</v>
      </c>
      <c r="O566" s="4">
        <v>15.16</v>
      </c>
      <c r="P566" s="4">
        <v>18.77</v>
      </c>
      <c r="Q566" s="4">
        <v>50.15</v>
      </c>
      <c r="R566" s="4">
        <v>64.709999999999994</v>
      </c>
      <c r="S566" s="4">
        <v>40.909999999999997</v>
      </c>
      <c r="T566" s="4">
        <v>20.25</v>
      </c>
      <c r="U566" s="4">
        <v>15.6</v>
      </c>
      <c r="V566" s="4">
        <v>18.579999999999998</v>
      </c>
      <c r="W566" s="4">
        <v>75.87</v>
      </c>
      <c r="X566" s="4">
        <v>18.579999999999998</v>
      </c>
    </row>
    <row r="567" spans="1:24" x14ac:dyDescent="0.25">
      <c r="A567" t="s">
        <v>24</v>
      </c>
      <c r="B567" s="9" t="s">
        <v>27</v>
      </c>
      <c r="C567" s="5" t="s">
        <v>342</v>
      </c>
      <c r="D567" s="9"/>
      <c r="E567" s="9"/>
      <c r="F567" s="5"/>
      <c r="G567" s="5"/>
      <c r="H567" s="6">
        <f>SUBTOTAL(109, H$566:H566)</f>
        <v>81.81</v>
      </c>
      <c r="I567" s="5">
        <f>SMALL(K567:$X567,COUNTIF(K567:$X567,0)+1)</f>
        <v>15.16</v>
      </c>
      <c r="J567" s="6">
        <f>MAX(K567:$X567)</f>
        <v>75.87</v>
      </c>
      <c r="K567" s="6">
        <f>SUBTOTAL(109, K$566:K566)</f>
        <v>49.09</v>
      </c>
      <c r="L567" s="6">
        <f>SUBTOTAL(109, L$566:L566)</f>
        <v>32.549999999999997</v>
      </c>
      <c r="M567" s="6">
        <f>SUBTOTAL(109, M$566:M566)</f>
        <v>18.579999999999998</v>
      </c>
      <c r="N567" s="6">
        <f>SUBTOTAL(109, N$566:N566)</f>
        <v>57.27</v>
      </c>
      <c r="O567" s="6">
        <f>SUBTOTAL(109, O$566:O566)</f>
        <v>15.16</v>
      </c>
      <c r="P567" s="6">
        <f>SUBTOTAL(109, P$566:P566)</f>
        <v>18.77</v>
      </c>
      <c r="Q567" s="6">
        <f>SUBTOTAL(109, Q$566:Q566)</f>
        <v>50.15</v>
      </c>
      <c r="R567" s="6">
        <f>SUBTOTAL(109, R$566:R566)</f>
        <v>64.709999999999994</v>
      </c>
      <c r="S567" s="6">
        <f>SUBTOTAL(109, S$566:S566)</f>
        <v>40.909999999999997</v>
      </c>
      <c r="T567" s="6">
        <f>SUBTOTAL(109, T$566:T566)</f>
        <v>20.25</v>
      </c>
      <c r="U567" s="6">
        <f>SUBTOTAL(109, U$566:U566)</f>
        <v>15.6</v>
      </c>
      <c r="V567" s="6">
        <f>SUBTOTAL(109, V$566:V566)</f>
        <v>18.579999999999998</v>
      </c>
      <c r="W567" s="6">
        <f>SUBTOTAL(109, W$566:W566)</f>
        <v>75.87</v>
      </c>
      <c r="X567" s="6">
        <f>SUBTOTAL(109, X$566:X566)</f>
        <v>18.579999999999998</v>
      </c>
    </row>
    <row r="568" spans="1:24" x14ac:dyDescent="0.25">
      <c r="A568" t="s">
        <v>24</v>
      </c>
      <c r="B568" s="8">
        <v>84154</v>
      </c>
      <c r="C568" s="2" t="s">
        <v>343</v>
      </c>
      <c r="D568" s="8">
        <v>84154</v>
      </c>
      <c r="E568" s="8">
        <v>300</v>
      </c>
      <c r="F568" t="s">
        <v>26</v>
      </c>
      <c r="G568">
        <v>1</v>
      </c>
      <c r="H568" s="4">
        <v>16.45</v>
      </c>
      <c r="K568" s="4">
        <v>9.8699999999999992</v>
      </c>
      <c r="L568" s="4">
        <v>16.45</v>
      </c>
      <c r="M568" s="4">
        <v>18.39</v>
      </c>
      <c r="N568" s="4">
        <v>11.52</v>
      </c>
      <c r="O568" s="4">
        <v>15</v>
      </c>
      <c r="P568" s="4">
        <v>16.61</v>
      </c>
      <c r="Q568" s="4">
        <v>10.08</v>
      </c>
      <c r="R568" s="4">
        <v>13.01</v>
      </c>
      <c r="S568" s="4">
        <v>8.23</v>
      </c>
      <c r="T568" s="4">
        <v>16.45</v>
      </c>
      <c r="U568" s="4">
        <v>15.45</v>
      </c>
      <c r="V568" s="4">
        <v>18.39</v>
      </c>
      <c r="W568" s="4">
        <v>16.45</v>
      </c>
      <c r="X568" s="4">
        <v>16.45</v>
      </c>
    </row>
    <row r="569" spans="1:24" x14ac:dyDescent="0.25">
      <c r="A569" t="s">
        <v>24</v>
      </c>
      <c r="B569" s="9" t="s">
        <v>27</v>
      </c>
      <c r="C569" s="5" t="s">
        <v>343</v>
      </c>
      <c r="D569" s="9"/>
      <c r="E569" s="9"/>
      <c r="F569" s="5"/>
      <c r="G569" s="5"/>
      <c r="H569" s="6">
        <f>SUBTOTAL(109, H$568:H568)</f>
        <v>16.45</v>
      </c>
      <c r="I569" s="5">
        <f>SMALL(K569:$X569,COUNTIF(K569:$X569,0)+1)</f>
        <v>8.23</v>
      </c>
      <c r="J569" s="6">
        <f>MAX(K569:$X569)</f>
        <v>18.39</v>
      </c>
      <c r="K569" s="6">
        <f>SUBTOTAL(109, K$568:K568)</f>
        <v>9.8699999999999992</v>
      </c>
      <c r="L569" s="6">
        <f>SUBTOTAL(109, L$568:L568)</f>
        <v>16.45</v>
      </c>
      <c r="M569" s="6">
        <f>SUBTOTAL(109, M$568:M568)</f>
        <v>18.39</v>
      </c>
      <c r="N569" s="6">
        <f>SUBTOTAL(109, N$568:N568)</f>
        <v>11.52</v>
      </c>
      <c r="O569" s="6">
        <f>SUBTOTAL(109, O$568:O568)</f>
        <v>15</v>
      </c>
      <c r="P569" s="6">
        <f>SUBTOTAL(109, P$568:P568)</f>
        <v>16.61</v>
      </c>
      <c r="Q569" s="6">
        <f>SUBTOTAL(109, Q$568:Q568)</f>
        <v>10.08</v>
      </c>
      <c r="R569" s="6">
        <f>SUBTOTAL(109, R$568:R568)</f>
        <v>13.01</v>
      </c>
      <c r="S569" s="6">
        <f>SUBTOTAL(109, S$568:S568)</f>
        <v>8.23</v>
      </c>
      <c r="T569" s="6">
        <f>SUBTOTAL(109, T$568:T568)</f>
        <v>16.45</v>
      </c>
      <c r="U569" s="6">
        <f>SUBTOTAL(109, U$568:U568)</f>
        <v>15.45</v>
      </c>
      <c r="V569" s="6">
        <f>SUBTOTAL(109, V$568:V568)</f>
        <v>18.39</v>
      </c>
      <c r="W569" s="6">
        <f>SUBTOTAL(109, W$568:W568)</f>
        <v>16.45</v>
      </c>
      <c r="X569" s="6">
        <f>SUBTOTAL(109, X$568:X568)</f>
        <v>16.45</v>
      </c>
    </row>
    <row r="570" spans="1:24" x14ac:dyDescent="0.25">
      <c r="A570" t="s">
        <v>24</v>
      </c>
      <c r="B570" s="8">
        <v>82977</v>
      </c>
      <c r="C570" s="2" t="s">
        <v>344</v>
      </c>
      <c r="D570" s="8">
        <v>82977</v>
      </c>
      <c r="E570" s="8">
        <v>301</v>
      </c>
      <c r="F570" t="s">
        <v>31</v>
      </c>
      <c r="G570">
        <v>1</v>
      </c>
      <c r="H570" s="4">
        <v>36.229999999999997</v>
      </c>
      <c r="K570" s="4">
        <v>21.74</v>
      </c>
      <c r="L570" s="4">
        <v>12.62</v>
      </c>
      <c r="M570" s="4">
        <v>7.2</v>
      </c>
      <c r="N570" s="4">
        <v>23.2</v>
      </c>
      <c r="O570" s="4">
        <v>5.88</v>
      </c>
      <c r="P570" s="4">
        <v>7.27</v>
      </c>
      <c r="Q570" s="4">
        <v>22.21</v>
      </c>
      <c r="R570" s="4">
        <v>28.66</v>
      </c>
      <c r="S570" s="4">
        <v>18.12</v>
      </c>
      <c r="T570" s="4">
        <v>7.85</v>
      </c>
      <c r="U570" s="4">
        <v>6.05</v>
      </c>
      <c r="V570" s="4">
        <v>7.2</v>
      </c>
      <c r="W570" s="4">
        <v>29.4</v>
      </c>
      <c r="X570" s="4">
        <v>7.2</v>
      </c>
    </row>
    <row r="571" spans="1:24" x14ac:dyDescent="0.25">
      <c r="A571" t="s">
        <v>24</v>
      </c>
      <c r="B571" s="9" t="s">
        <v>27</v>
      </c>
      <c r="C571" s="5" t="s">
        <v>344</v>
      </c>
      <c r="D571" s="9"/>
      <c r="E571" s="9"/>
      <c r="F571" s="5"/>
      <c r="G571" s="5"/>
      <c r="H571" s="6">
        <f>SUBTOTAL(109, H$570:H570)</f>
        <v>36.229999999999997</v>
      </c>
      <c r="I571" s="5">
        <f>SMALL(K571:$X571,COUNTIF(K571:$X571,0)+1)</f>
        <v>5.88</v>
      </c>
      <c r="J571" s="6">
        <f>MAX(K571:$X571)</f>
        <v>29.4</v>
      </c>
      <c r="K571" s="6">
        <f>SUBTOTAL(109, K$570:K570)</f>
        <v>21.74</v>
      </c>
      <c r="L571" s="6">
        <f>SUBTOTAL(109, L$570:L570)</f>
        <v>12.62</v>
      </c>
      <c r="M571" s="6">
        <f>SUBTOTAL(109, M$570:M570)</f>
        <v>7.2</v>
      </c>
      <c r="N571" s="6">
        <f>SUBTOTAL(109, N$570:N570)</f>
        <v>23.2</v>
      </c>
      <c r="O571" s="6">
        <f>SUBTOTAL(109, O$570:O570)</f>
        <v>5.88</v>
      </c>
      <c r="P571" s="6">
        <f>SUBTOTAL(109, P$570:P570)</f>
        <v>7.27</v>
      </c>
      <c r="Q571" s="6">
        <f>SUBTOTAL(109, Q$570:Q570)</f>
        <v>22.21</v>
      </c>
      <c r="R571" s="6">
        <f>SUBTOTAL(109, R$570:R570)</f>
        <v>28.66</v>
      </c>
      <c r="S571" s="6">
        <f>SUBTOTAL(109, S$570:S570)</f>
        <v>18.12</v>
      </c>
      <c r="T571" s="6">
        <f>SUBTOTAL(109, T$570:T570)</f>
        <v>7.85</v>
      </c>
      <c r="U571" s="6">
        <f>SUBTOTAL(109, U$570:U570)</f>
        <v>6.05</v>
      </c>
      <c r="V571" s="6">
        <f>SUBTOTAL(109, V$570:V570)</f>
        <v>7.2</v>
      </c>
      <c r="W571" s="6">
        <f>SUBTOTAL(109, W$570:W570)</f>
        <v>29.4</v>
      </c>
      <c r="X571" s="6">
        <f>SUBTOTAL(109, X$570:X570)</f>
        <v>7.2</v>
      </c>
    </row>
    <row r="572" spans="1:24" x14ac:dyDescent="0.25">
      <c r="A572" t="s">
        <v>24</v>
      </c>
      <c r="B572" s="8">
        <v>82951</v>
      </c>
      <c r="C572" s="2" t="s">
        <v>345</v>
      </c>
      <c r="D572" s="8">
        <v>82951</v>
      </c>
      <c r="E572" s="8">
        <v>301</v>
      </c>
      <c r="F572" t="s">
        <v>31</v>
      </c>
      <c r="G572">
        <v>1</v>
      </c>
      <c r="H572" s="4">
        <v>56.67</v>
      </c>
      <c r="K572" s="4">
        <v>34</v>
      </c>
      <c r="L572" s="4">
        <v>22.56</v>
      </c>
      <c r="M572" s="4">
        <v>12.87</v>
      </c>
      <c r="N572" s="4">
        <v>39.67</v>
      </c>
      <c r="O572" s="4">
        <v>10.5</v>
      </c>
      <c r="P572" s="4">
        <v>13</v>
      </c>
      <c r="Q572" s="4">
        <v>34.74</v>
      </c>
      <c r="R572" s="4">
        <v>44.83</v>
      </c>
      <c r="S572" s="4">
        <v>28.34</v>
      </c>
      <c r="T572" s="4">
        <v>14.03</v>
      </c>
      <c r="U572" s="4">
        <v>10.8</v>
      </c>
      <c r="V572" s="4">
        <v>12.87</v>
      </c>
      <c r="W572" s="4">
        <v>52.56</v>
      </c>
      <c r="X572" s="4">
        <v>12.87</v>
      </c>
    </row>
    <row r="573" spans="1:24" x14ac:dyDescent="0.25">
      <c r="A573" t="s">
        <v>24</v>
      </c>
      <c r="B573" s="9" t="s">
        <v>27</v>
      </c>
      <c r="C573" s="5" t="s">
        <v>345</v>
      </c>
      <c r="D573" s="9"/>
      <c r="E573" s="9"/>
      <c r="F573" s="5"/>
      <c r="G573" s="5"/>
      <c r="H573" s="6">
        <f>SUBTOTAL(109, H$572:H572)</f>
        <v>56.67</v>
      </c>
      <c r="I573" s="5">
        <f>SMALL(K573:$X573,COUNTIF(K573:$X573,0)+1)</f>
        <v>10.5</v>
      </c>
      <c r="J573" s="6">
        <f>MAX(K573:$X573)</f>
        <v>52.56</v>
      </c>
      <c r="K573" s="6">
        <f>SUBTOTAL(109, K$572:K572)</f>
        <v>34</v>
      </c>
      <c r="L573" s="6">
        <f>SUBTOTAL(109, L$572:L572)</f>
        <v>22.56</v>
      </c>
      <c r="M573" s="6">
        <f>SUBTOTAL(109, M$572:M572)</f>
        <v>12.87</v>
      </c>
      <c r="N573" s="6">
        <f>SUBTOTAL(109, N$572:N572)</f>
        <v>39.67</v>
      </c>
      <c r="O573" s="6">
        <f>SUBTOTAL(109, O$572:O572)</f>
        <v>10.5</v>
      </c>
      <c r="P573" s="6">
        <f>SUBTOTAL(109, P$572:P572)</f>
        <v>13</v>
      </c>
      <c r="Q573" s="6">
        <f>SUBTOTAL(109, Q$572:Q572)</f>
        <v>34.74</v>
      </c>
      <c r="R573" s="6">
        <f>SUBTOTAL(109, R$572:R572)</f>
        <v>44.83</v>
      </c>
      <c r="S573" s="6">
        <f>SUBTOTAL(109, S$572:S572)</f>
        <v>28.34</v>
      </c>
      <c r="T573" s="6">
        <f>SUBTOTAL(109, T$572:T572)</f>
        <v>14.03</v>
      </c>
      <c r="U573" s="6">
        <f>SUBTOTAL(109, U$572:U572)</f>
        <v>10.8</v>
      </c>
      <c r="V573" s="6">
        <f>SUBTOTAL(109, V$572:V572)</f>
        <v>12.87</v>
      </c>
      <c r="W573" s="6">
        <f>SUBTOTAL(109, W$572:W572)</f>
        <v>52.56</v>
      </c>
      <c r="X573" s="6">
        <f>SUBTOTAL(109, X$572:X572)</f>
        <v>12.87</v>
      </c>
    </row>
    <row r="574" spans="1:24" x14ac:dyDescent="0.25">
      <c r="A574" t="s">
        <v>24</v>
      </c>
      <c r="B574" s="8">
        <v>82952</v>
      </c>
      <c r="C574" s="2" t="s">
        <v>346</v>
      </c>
      <c r="D574" s="8">
        <v>82952</v>
      </c>
      <c r="E574" s="8">
        <v>301</v>
      </c>
      <c r="F574" t="s">
        <v>31</v>
      </c>
      <c r="G574">
        <v>1</v>
      </c>
      <c r="H574" s="4">
        <v>17.260000000000002</v>
      </c>
      <c r="K574" s="4">
        <v>10.36</v>
      </c>
      <c r="L574" s="4">
        <v>6.86</v>
      </c>
      <c r="M574" s="4">
        <v>3.92</v>
      </c>
      <c r="N574" s="4">
        <v>12.08</v>
      </c>
      <c r="O574" s="4">
        <v>3.19</v>
      </c>
      <c r="P574" s="4">
        <v>3.96</v>
      </c>
      <c r="Q574" s="4">
        <v>10.58</v>
      </c>
      <c r="R574" s="4">
        <v>13.65</v>
      </c>
      <c r="S574" s="4">
        <v>8.6300000000000008</v>
      </c>
      <c r="T574" s="4">
        <v>4.2699999999999996</v>
      </c>
      <c r="U574" s="4">
        <v>3.29</v>
      </c>
      <c r="V574" s="4">
        <v>3.92</v>
      </c>
      <c r="W574" s="4">
        <v>16.02</v>
      </c>
      <c r="X574" s="4">
        <v>3.92</v>
      </c>
    </row>
    <row r="575" spans="1:24" x14ac:dyDescent="0.25">
      <c r="A575" t="s">
        <v>24</v>
      </c>
      <c r="B575" s="9" t="s">
        <v>27</v>
      </c>
      <c r="C575" s="5" t="s">
        <v>346</v>
      </c>
      <c r="D575" s="9"/>
      <c r="E575" s="9"/>
      <c r="F575" s="5"/>
      <c r="G575" s="5"/>
      <c r="H575" s="6">
        <f>SUBTOTAL(109, H$574:H574)</f>
        <v>17.260000000000002</v>
      </c>
      <c r="I575" s="5">
        <f>SMALL(K575:$X575,COUNTIF(K575:$X575,0)+1)</f>
        <v>3.19</v>
      </c>
      <c r="J575" s="6">
        <f>MAX(K575:$X575)</f>
        <v>16.02</v>
      </c>
      <c r="K575" s="6">
        <f>SUBTOTAL(109, K$574:K574)</f>
        <v>10.36</v>
      </c>
      <c r="L575" s="6">
        <f>SUBTOTAL(109, L$574:L574)</f>
        <v>6.86</v>
      </c>
      <c r="M575" s="6">
        <f>SUBTOTAL(109, M$574:M574)</f>
        <v>3.92</v>
      </c>
      <c r="N575" s="6">
        <f>SUBTOTAL(109, N$574:N574)</f>
        <v>12.08</v>
      </c>
      <c r="O575" s="6">
        <f>SUBTOTAL(109, O$574:O574)</f>
        <v>3.19</v>
      </c>
      <c r="P575" s="6">
        <f>SUBTOTAL(109, P$574:P574)</f>
        <v>3.96</v>
      </c>
      <c r="Q575" s="6">
        <f>SUBTOTAL(109, Q$574:Q574)</f>
        <v>10.58</v>
      </c>
      <c r="R575" s="6">
        <f>SUBTOTAL(109, R$574:R574)</f>
        <v>13.65</v>
      </c>
      <c r="S575" s="6">
        <f>SUBTOTAL(109, S$574:S574)</f>
        <v>8.6300000000000008</v>
      </c>
      <c r="T575" s="6">
        <f>SUBTOTAL(109, T$574:T574)</f>
        <v>4.2699999999999996</v>
      </c>
      <c r="U575" s="6">
        <f>SUBTOTAL(109, U$574:U574)</f>
        <v>3.29</v>
      </c>
      <c r="V575" s="6">
        <f>SUBTOTAL(109, V$574:V574)</f>
        <v>3.92</v>
      </c>
      <c r="W575" s="6">
        <f>SUBTOTAL(109, W$574:W574)</f>
        <v>16.02</v>
      </c>
      <c r="X575" s="6">
        <f>SUBTOTAL(109, X$574:X574)</f>
        <v>3.92</v>
      </c>
    </row>
    <row r="576" spans="1:24" x14ac:dyDescent="0.25">
      <c r="A576" t="s">
        <v>24</v>
      </c>
      <c r="B576" s="8">
        <v>82947</v>
      </c>
      <c r="C576" s="2" t="s">
        <v>347</v>
      </c>
      <c r="D576" s="8">
        <v>82947</v>
      </c>
      <c r="E576" s="8">
        <v>301</v>
      </c>
      <c r="F576" t="s">
        <v>31</v>
      </c>
      <c r="G576">
        <v>1</v>
      </c>
      <c r="H576" s="4">
        <v>28.64</v>
      </c>
      <c r="K576" s="4">
        <v>17.18</v>
      </c>
      <c r="L576" s="4">
        <v>6.87</v>
      </c>
      <c r="M576" s="4">
        <v>3.93</v>
      </c>
      <c r="N576" s="4">
        <v>12.61</v>
      </c>
      <c r="O576" s="4">
        <v>3.2</v>
      </c>
      <c r="P576" s="4">
        <v>3.97</v>
      </c>
      <c r="Q576" s="4">
        <v>17.559999999999999</v>
      </c>
      <c r="R576" s="4">
        <v>22.65</v>
      </c>
      <c r="S576" s="4">
        <v>14.32</v>
      </c>
      <c r="T576" s="4">
        <v>4.28</v>
      </c>
      <c r="U576" s="4">
        <v>3.3</v>
      </c>
      <c r="V576" s="4">
        <v>3.93</v>
      </c>
      <c r="W576" s="4">
        <v>16.02</v>
      </c>
      <c r="X576" s="4">
        <v>3.93</v>
      </c>
    </row>
    <row r="577" spans="1:24" x14ac:dyDescent="0.25">
      <c r="A577" t="s">
        <v>24</v>
      </c>
      <c r="B577" s="9" t="s">
        <v>27</v>
      </c>
      <c r="C577" s="5" t="s">
        <v>347</v>
      </c>
      <c r="D577" s="9"/>
      <c r="E577" s="9"/>
      <c r="F577" s="5"/>
      <c r="G577" s="5"/>
      <c r="H577" s="6">
        <f>SUBTOTAL(109, H$576:H576)</f>
        <v>28.64</v>
      </c>
      <c r="I577" s="5">
        <f>SMALL(K577:$X577,COUNTIF(K577:$X577,0)+1)</f>
        <v>3.2</v>
      </c>
      <c r="J577" s="6">
        <f>MAX(K577:$X577)</f>
        <v>22.65</v>
      </c>
      <c r="K577" s="6">
        <f>SUBTOTAL(109, K$576:K576)</f>
        <v>17.18</v>
      </c>
      <c r="L577" s="6">
        <f>SUBTOTAL(109, L$576:L576)</f>
        <v>6.87</v>
      </c>
      <c r="M577" s="6">
        <f>SUBTOTAL(109, M$576:M576)</f>
        <v>3.93</v>
      </c>
      <c r="N577" s="6">
        <f>SUBTOTAL(109, N$576:N576)</f>
        <v>12.61</v>
      </c>
      <c r="O577" s="6">
        <f>SUBTOTAL(109, O$576:O576)</f>
        <v>3.2</v>
      </c>
      <c r="P577" s="6">
        <f>SUBTOTAL(109, P$576:P576)</f>
        <v>3.97</v>
      </c>
      <c r="Q577" s="6">
        <f>SUBTOTAL(109, Q$576:Q576)</f>
        <v>17.559999999999999</v>
      </c>
      <c r="R577" s="6">
        <f>SUBTOTAL(109, R$576:R576)</f>
        <v>22.65</v>
      </c>
      <c r="S577" s="6">
        <f>SUBTOTAL(109, S$576:S576)</f>
        <v>14.32</v>
      </c>
      <c r="T577" s="6">
        <f>SUBTOTAL(109, T$576:T576)</f>
        <v>4.28</v>
      </c>
      <c r="U577" s="6">
        <f>SUBTOTAL(109, U$576:U576)</f>
        <v>3.3</v>
      </c>
      <c r="V577" s="6">
        <f>SUBTOTAL(109, V$576:V576)</f>
        <v>3.93</v>
      </c>
      <c r="W577" s="6">
        <f>SUBTOTAL(109, W$576:W576)</f>
        <v>16.02</v>
      </c>
      <c r="X577" s="6">
        <f>SUBTOTAL(109, X$576:X576)</f>
        <v>3.93</v>
      </c>
    </row>
    <row r="578" spans="1:24" x14ac:dyDescent="0.25">
      <c r="A578" t="s">
        <v>24</v>
      </c>
      <c r="B578" s="8">
        <v>82947</v>
      </c>
      <c r="C578" s="2" t="s">
        <v>348</v>
      </c>
      <c r="D578" s="8">
        <v>82947</v>
      </c>
      <c r="E578" s="8">
        <v>301</v>
      </c>
      <c r="F578" t="s">
        <v>31</v>
      </c>
      <c r="G578">
        <v>1</v>
      </c>
      <c r="H578" s="4">
        <v>28.64</v>
      </c>
      <c r="K578" s="4">
        <v>17.18</v>
      </c>
      <c r="L578" s="4">
        <v>6.87</v>
      </c>
      <c r="M578" s="4">
        <v>3.93</v>
      </c>
      <c r="N578" s="4">
        <v>12.61</v>
      </c>
      <c r="O578" s="4">
        <v>3.2</v>
      </c>
      <c r="P578" s="4">
        <v>3.97</v>
      </c>
      <c r="Q578" s="4">
        <v>17.559999999999999</v>
      </c>
      <c r="R578" s="4">
        <v>22.65</v>
      </c>
      <c r="S578" s="4">
        <v>14.32</v>
      </c>
      <c r="T578" s="4">
        <v>4.28</v>
      </c>
      <c r="U578" s="4">
        <v>3.3</v>
      </c>
      <c r="V578" s="4">
        <v>3.93</v>
      </c>
      <c r="W578" s="4">
        <v>16.02</v>
      </c>
      <c r="X578" s="4">
        <v>3.93</v>
      </c>
    </row>
    <row r="579" spans="1:24" x14ac:dyDescent="0.25">
      <c r="A579" t="s">
        <v>24</v>
      </c>
      <c r="B579" s="9" t="s">
        <v>27</v>
      </c>
      <c r="C579" s="5" t="s">
        <v>348</v>
      </c>
      <c r="D579" s="9"/>
      <c r="E579" s="9"/>
      <c r="F579" s="5"/>
      <c r="G579" s="5"/>
      <c r="H579" s="6">
        <f>SUBTOTAL(109, H$578:H578)</f>
        <v>28.64</v>
      </c>
      <c r="I579" s="5">
        <f>SMALL(K579:$X579,COUNTIF(K579:$X579,0)+1)</f>
        <v>3.2</v>
      </c>
      <c r="J579" s="6">
        <f>MAX(K579:$X579)</f>
        <v>22.65</v>
      </c>
      <c r="K579" s="6">
        <f>SUBTOTAL(109, K$578:K578)</f>
        <v>17.18</v>
      </c>
      <c r="L579" s="6">
        <f>SUBTOTAL(109, L$578:L578)</f>
        <v>6.87</v>
      </c>
      <c r="M579" s="6">
        <f>SUBTOTAL(109, M$578:M578)</f>
        <v>3.93</v>
      </c>
      <c r="N579" s="6">
        <f>SUBTOTAL(109, N$578:N578)</f>
        <v>12.61</v>
      </c>
      <c r="O579" s="6">
        <f>SUBTOTAL(109, O$578:O578)</f>
        <v>3.2</v>
      </c>
      <c r="P579" s="6">
        <f>SUBTOTAL(109, P$578:P578)</f>
        <v>3.97</v>
      </c>
      <c r="Q579" s="6">
        <f>SUBTOTAL(109, Q$578:Q578)</f>
        <v>17.559999999999999</v>
      </c>
      <c r="R579" s="6">
        <f>SUBTOTAL(109, R$578:R578)</f>
        <v>22.65</v>
      </c>
      <c r="S579" s="6">
        <f>SUBTOTAL(109, S$578:S578)</f>
        <v>14.32</v>
      </c>
      <c r="T579" s="6">
        <f>SUBTOTAL(109, T$578:T578)</f>
        <v>4.28</v>
      </c>
      <c r="U579" s="6">
        <f>SUBTOTAL(109, U$578:U578)</f>
        <v>3.3</v>
      </c>
      <c r="V579" s="6">
        <f>SUBTOTAL(109, V$578:V578)</f>
        <v>3.93</v>
      </c>
      <c r="W579" s="6">
        <f>SUBTOTAL(109, W$578:W578)</f>
        <v>16.02</v>
      </c>
      <c r="X579" s="6">
        <f>SUBTOTAL(109, X$578:X578)</f>
        <v>3.93</v>
      </c>
    </row>
    <row r="580" spans="1:24" x14ac:dyDescent="0.25">
      <c r="A580" t="s">
        <v>24</v>
      </c>
      <c r="B580" s="8">
        <v>82950</v>
      </c>
      <c r="C580" s="2" t="s">
        <v>349</v>
      </c>
      <c r="D580" s="8">
        <v>82950</v>
      </c>
      <c r="E580" s="8">
        <v>301</v>
      </c>
      <c r="F580" t="s">
        <v>31</v>
      </c>
      <c r="G580">
        <v>1</v>
      </c>
      <c r="H580" s="4">
        <v>32.409999999999997</v>
      </c>
      <c r="K580" s="4">
        <v>19.45</v>
      </c>
      <c r="L580" s="4">
        <v>8.31</v>
      </c>
      <c r="M580" s="4">
        <v>4.75</v>
      </c>
      <c r="N580" s="4">
        <v>15.23</v>
      </c>
      <c r="O580" s="4">
        <v>3.88</v>
      </c>
      <c r="P580" s="4">
        <v>4.8</v>
      </c>
      <c r="Q580" s="4">
        <v>19.87</v>
      </c>
      <c r="R580" s="4">
        <v>25.64</v>
      </c>
      <c r="S580" s="4">
        <v>16.21</v>
      </c>
      <c r="T580" s="4">
        <v>5.18</v>
      </c>
      <c r="U580" s="4">
        <v>3.99</v>
      </c>
      <c r="V580" s="4">
        <v>4.75</v>
      </c>
      <c r="W580" s="4">
        <v>19.38</v>
      </c>
      <c r="X580" s="4">
        <v>4.75</v>
      </c>
    </row>
    <row r="581" spans="1:24" x14ac:dyDescent="0.25">
      <c r="A581" t="s">
        <v>24</v>
      </c>
      <c r="B581" s="9" t="s">
        <v>27</v>
      </c>
      <c r="C581" s="5" t="s">
        <v>349</v>
      </c>
      <c r="D581" s="9"/>
      <c r="E581" s="9"/>
      <c r="F581" s="5"/>
      <c r="G581" s="5"/>
      <c r="H581" s="6">
        <f>SUBTOTAL(109, H$580:H580)</f>
        <v>32.409999999999997</v>
      </c>
      <c r="I581" s="5">
        <f>SMALL(K581:$X581,COUNTIF(K581:$X581,0)+1)</f>
        <v>3.88</v>
      </c>
      <c r="J581" s="6">
        <f>MAX(K581:$X581)</f>
        <v>25.64</v>
      </c>
      <c r="K581" s="6">
        <f>SUBTOTAL(109, K$580:K580)</f>
        <v>19.45</v>
      </c>
      <c r="L581" s="6">
        <f>SUBTOTAL(109, L$580:L580)</f>
        <v>8.31</v>
      </c>
      <c r="M581" s="6">
        <f>SUBTOTAL(109, M$580:M580)</f>
        <v>4.75</v>
      </c>
      <c r="N581" s="6">
        <f>SUBTOTAL(109, N$580:N580)</f>
        <v>15.23</v>
      </c>
      <c r="O581" s="6">
        <f>SUBTOTAL(109, O$580:O580)</f>
        <v>3.88</v>
      </c>
      <c r="P581" s="6">
        <f>SUBTOTAL(109, P$580:P580)</f>
        <v>4.8</v>
      </c>
      <c r="Q581" s="6">
        <f>SUBTOTAL(109, Q$580:Q580)</f>
        <v>19.87</v>
      </c>
      <c r="R581" s="6">
        <f>SUBTOTAL(109, R$580:R580)</f>
        <v>25.64</v>
      </c>
      <c r="S581" s="6">
        <f>SUBTOTAL(109, S$580:S580)</f>
        <v>16.21</v>
      </c>
      <c r="T581" s="6">
        <f>SUBTOTAL(109, T$580:T580)</f>
        <v>5.18</v>
      </c>
      <c r="U581" s="6">
        <f>SUBTOTAL(109, U$580:U580)</f>
        <v>3.99</v>
      </c>
      <c r="V581" s="6">
        <f>SUBTOTAL(109, V$580:V580)</f>
        <v>4.75</v>
      </c>
      <c r="W581" s="6">
        <f>SUBTOTAL(109, W$580:W580)</f>
        <v>19.38</v>
      </c>
      <c r="X581" s="6">
        <f>SUBTOTAL(109, X$580:X580)</f>
        <v>4.75</v>
      </c>
    </row>
    <row r="582" spans="1:24" x14ac:dyDescent="0.25">
      <c r="A582" t="s">
        <v>24</v>
      </c>
      <c r="B582" s="8">
        <v>83036</v>
      </c>
      <c r="C582" s="2" t="s">
        <v>350</v>
      </c>
      <c r="D582" s="8">
        <v>83036</v>
      </c>
      <c r="E582" s="8">
        <v>301</v>
      </c>
      <c r="F582" t="s">
        <v>31</v>
      </c>
      <c r="G582">
        <v>1</v>
      </c>
      <c r="H582" s="4">
        <v>46.31</v>
      </c>
      <c r="K582" s="4">
        <v>27.79</v>
      </c>
      <c r="L582" s="4">
        <v>17.010000000000002</v>
      </c>
      <c r="M582" s="4">
        <v>9.7100000000000009</v>
      </c>
      <c r="N582" s="4">
        <v>31.15</v>
      </c>
      <c r="O582" s="4">
        <v>7.92</v>
      </c>
      <c r="P582" s="4">
        <v>9.81</v>
      </c>
      <c r="Q582" s="4">
        <v>28.39</v>
      </c>
      <c r="R582" s="4">
        <v>36.630000000000003</v>
      </c>
      <c r="S582" s="4">
        <v>23.16</v>
      </c>
      <c r="T582" s="4">
        <v>10.58</v>
      </c>
      <c r="U582" s="4">
        <v>8.15</v>
      </c>
      <c r="V582" s="4">
        <v>9.7100000000000009</v>
      </c>
      <c r="W582" s="4">
        <v>39.630000000000003</v>
      </c>
      <c r="X582" s="4">
        <v>9.7100000000000009</v>
      </c>
    </row>
    <row r="583" spans="1:24" x14ac:dyDescent="0.25">
      <c r="A583" t="s">
        <v>24</v>
      </c>
      <c r="B583" s="9" t="s">
        <v>27</v>
      </c>
      <c r="C583" s="5" t="s">
        <v>350</v>
      </c>
      <c r="D583" s="9"/>
      <c r="E583" s="9"/>
      <c r="F583" s="5"/>
      <c r="G583" s="5"/>
      <c r="H583" s="6">
        <f>SUBTOTAL(109, H$582:H582)</f>
        <v>46.31</v>
      </c>
      <c r="I583" s="5">
        <f>SMALL(K583:$X583,COUNTIF(K583:$X583,0)+1)</f>
        <v>7.92</v>
      </c>
      <c r="J583" s="6">
        <f>MAX(K583:$X583)</f>
        <v>39.630000000000003</v>
      </c>
      <c r="K583" s="6">
        <f>SUBTOTAL(109, K$582:K582)</f>
        <v>27.79</v>
      </c>
      <c r="L583" s="6">
        <f>SUBTOTAL(109, L$582:L582)</f>
        <v>17.010000000000002</v>
      </c>
      <c r="M583" s="6">
        <f>SUBTOTAL(109, M$582:M582)</f>
        <v>9.7100000000000009</v>
      </c>
      <c r="N583" s="6">
        <f>SUBTOTAL(109, N$582:N582)</f>
        <v>31.15</v>
      </c>
      <c r="O583" s="6">
        <f>SUBTOTAL(109, O$582:O582)</f>
        <v>7.92</v>
      </c>
      <c r="P583" s="6">
        <f>SUBTOTAL(109, P$582:P582)</f>
        <v>9.81</v>
      </c>
      <c r="Q583" s="6">
        <f>SUBTOTAL(109, Q$582:Q582)</f>
        <v>28.39</v>
      </c>
      <c r="R583" s="6">
        <f>SUBTOTAL(109, R$582:R582)</f>
        <v>36.630000000000003</v>
      </c>
      <c r="S583" s="6">
        <f>SUBTOTAL(109, S$582:S582)</f>
        <v>23.16</v>
      </c>
      <c r="T583" s="6">
        <f>SUBTOTAL(109, T$582:T582)</f>
        <v>10.58</v>
      </c>
      <c r="U583" s="6">
        <f>SUBTOTAL(109, U$582:U582)</f>
        <v>8.15</v>
      </c>
      <c r="V583" s="6">
        <f>SUBTOTAL(109, V$582:V582)</f>
        <v>9.7100000000000009</v>
      </c>
      <c r="W583" s="6">
        <f>SUBTOTAL(109, W$582:W582)</f>
        <v>39.630000000000003</v>
      </c>
      <c r="X583" s="6">
        <f>SUBTOTAL(109, X$582:X582)</f>
        <v>9.7100000000000009</v>
      </c>
    </row>
    <row r="584" spans="1:24" x14ac:dyDescent="0.25">
      <c r="A584" t="s">
        <v>24</v>
      </c>
      <c r="B584" s="8">
        <v>87081</v>
      </c>
      <c r="C584" s="2" t="s">
        <v>351</v>
      </c>
      <c r="D584" s="8">
        <v>87081</v>
      </c>
      <c r="E584" s="8">
        <v>306</v>
      </c>
      <c r="F584" t="s">
        <v>40</v>
      </c>
      <c r="G584">
        <v>1</v>
      </c>
      <c r="H584" s="4">
        <v>30.1</v>
      </c>
      <c r="K584" s="4">
        <v>18.059999999999999</v>
      </c>
      <c r="L584" s="4">
        <v>11.61</v>
      </c>
      <c r="M584" s="4">
        <v>6.63</v>
      </c>
      <c r="N584" s="4">
        <v>21.07</v>
      </c>
      <c r="O584" s="4">
        <v>5.41</v>
      </c>
      <c r="P584" s="4">
        <v>6.7</v>
      </c>
      <c r="Q584" s="4">
        <v>18.45</v>
      </c>
      <c r="R584" s="4">
        <v>23.81</v>
      </c>
      <c r="S584" s="4">
        <v>15.05</v>
      </c>
      <c r="T584" s="4">
        <v>7.23</v>
      </c>
      <c r="U584" s="4">
        <v>5.57</v>
      </c>
      <c r="V584" s="4">
        <v>6.63</v>
      </c>
      <c r="W584" s="4">
        <v>27.06</v>
      </c>
      <c r="X584" s="4">
        <v>6.63</v>
      </c>
    </row>
    <row r="585" spans="1:24" x14ac:dyDescent="0.25">
      <c r="A585" t="s">
        <v>24</v>
      </c>
      <c r="B585" s="9" t="s">
        <v>27</v>
      </c>
      <c r="C585" s="5" t="s">
        <v>351</v>
      </c>
      <c r="D585" s="9"/>
      <c r="E585" s="9"/>
      <c r="F585" s="5"/>
      <c r="G585" s="5"/>
      <c r="H585" s="6">
        <f>SUBTOTAL(109, H$584:H584)</f>
        <v>30.1</v>
      </c>
      <c r="I585" s="5">
        <f>SMALL(K585:$X585,COUNTIF(K585:$X585,0)+1)</f>
        <v>5.41</v>
      </c>
      <c r="J585" s="6">
        <f>MAX(K585:$X585)</f>
        <v>27.06</v>
      </c>
      <c r="K585" s="6">
        <f>SUBTOTAL(109, K$584:K584)</f>
        <v>18.059999999999999</v>
      </c>
      <c r="L585" s="6">
        <f>SUBTOTAL(109, L$584:L584)</f>
        <v>11.61</v>
      </c>
      <c r="M585" s="6">
        <f>SUBTOTAL(109, M$584:M584)</f>
        <v>6.63</v>
      </c>
      <c r="N585" s="6">
        <f>SUBTOTAL(109, N$584:N584)</f>
        <v>21.07</v>
      </c>
      <c r="O585" s="6">
        <f>SUBTOTAL(109, O$584:O584)</f>
        <v>5.41</v>
      </c>
      <c r="P585" s="6">
        <f>SUBTOTAL(109, P$584:P584)</f>
        <v>6.7</v>
      </c>
      <c r="Q585" s="6">
        <f>SUBTOTAL(109, Q$584:Q584)</f>
        <v>18.45</v>
      </c>
      <c r="R585" s="6">
        <f>SUBTOTAL(109, R$584:R584)</f>
        <v>23.81</v>
      </c>
      <c r="S585" s="6">
        <f>SUBTOTAL(109, S$584:S584)</f>
        <v>15.05</v>
      </c>
      <c r="T585" s="6">
        <f>SUBTOTAL(109, T$584:T584)</f>
        <v>7.23</v>
      </c>
      <c r="U585" s="6">
        <f>SUBTOTAL(109, U$584:U584)</f>
        <v>5.57</v>
      </c>
      <c r="V585" s="6">
        <f>SUBTOTAL(109, V$584:V584)</f>
        <v>6.63</v>
      </c>
      <c r="W585" s="6">
        <f>SUBTOTAL(109, W$584:W584)</f>
        <v>27.06</v>
      </c>
      <c r="X585" s="6">
        <f>SUBTOTAL(109, X$584:X584)</f>
        <v>6.63</v>
      </c>
    </row>
    <row r="586" spans="1:24" x14ac:dyDescent="0.25">
      <c r="A586" t="s">
        <v>24</v>
      </c>
      <c r="B586" s="8">
        <v>86318</v>
      </c>
      <c r="C586" s="2" t="s">
        <v>352</v>
      </c>
      <c r="D586" s="8">
        <v>86318</v>
      </c>
      <c r="E586" s="8">
        <v>300</v>
      </c>
      <c r="F586" t="s">
        <v>26</v>
      </c>
      <c r="G586">
        <v>1</v>
      </c>
      <c r="H586" s="4">
        <v>75.239999999999995</v>
      </c>
      <c r="K586" s="4">
        <v>45.14</v>
      </c>
      <c r="L586" s="4">
        <v>22.68</v>
      </c>
      <c r="M586" s="4">
        <v>18.09</v>
      </c>
      <c r="N586" s="4">
        <v>41.54</v>
      </c>
      <c r="O586" s="4">
        <v>14.38</v>
      </c>
      <c r="P586" s="4">
        <v>18.27</v>
      </c>
      <c r="Q586" s="4">
        <v>46.12</v>
      </c>
      <c r="R586" s="4">
        <v>59.51</v>
      </c>
      <c r="S586" s="4">
        <v>37.619999999999997</v>
      </c>
      <c r="T586" s="4">
        <v>19.72</v>
      </c>
      <c r="U586" s="4">
        <v>14.81</v>
      </c>
      <c r="V586" s="4">
        <v>18.09</v>
      </c>
      <c r="W586" s="4">
        <v>52.86</v>
      </c>
      <c r="X586" s="4">
        <v>18.09</v>
      </c>
    </row>
    <row r="587" spans="1:24" x14ac:dyDescent="0.25">
      <c r="A587" t="s">
        <v>24</v>
      </c>
      <c r="B587" s="9" t="s">
        <v>27</v>
      </c>
      <c r="C587" s="5" t="s">
        <v>352</v>
      </c>
      <c r="D587" s="9"/>
      <c r="E587" s="9"/>
      <c r="F587" s="5"/>
      <c r="G587" s="5"/>
      <c r="H587" s="6">
        <f>SUBTOTAL(109, H$586:H586)</f>
        <v>75.239999999999995</v>
      </c>
      <c r="I587" s="5">
        <f>SMALL(K587:$X587,COUNTIF(K587:$X587,0)+1)</f>
        <v>14.38</v>
      </c>
      <c r="J587" s="6">
        <f>MAX(K587:$X587)</f>
        <v>59.51</v>
      </c>
      <c r="K587" s="6">
        <f>SUBTOTAL(109, K$586:K586)</f>
        <v>45.14</v>
      </c>
      <c r="L587" s="6">
        <f>SUBTOTAL(109, L$586:L586)</f>
        <v>22.68</v>
      </c>
      <c r="M587" s="6">
        <f>SUBTOTAL(109, M$586:M586)</f>
        <v>18.09</v>
      </c>
      <c r="N587" s="6">
        <f>SUBTOTAL(109, N$586:N586)</f>
        <v>41.54</v>
      </c>
      <c r="O587" s="6">
        <f>SUBTOTAL(109, O$586:O586)</f>
        <v>14.38</v>
      </c>
      <c r="P587" s="6">
        <f>SUBTOTAL(109, P$586:P586)</f>
        <v>18.27</v>
      </c>
      <c r="Q587" s="6">
        <f>SUBTOTAL(109, Q$586:Q586)</f>
        <v>46.12</v>
      </c>
      <c r="R587" s="6">
        <f>SUBTOTAL(109, R$586:R586)</f>
        <v>59.51</v>
      </c>
      <c r="S587" s="6">
        <f>SUBTOTAL(109, S$586:S586)</f>
        <v>37.619999999999997</v>
      </c>
      <c r="T587" s="6">
        <f>SUBTOTAL(109, T$586:T586)</f>
        <v>19.72</v>
      </c>
      <c r="U587" s="6">
        <f>SUBTOTAL(109, U$586:U586)</f>
        <v>14.81</v>
      </c>
      <c r="V587" s="6">
        <f>SUBTOTAL(109, V$586:V586)</f>
        <v>18.09</v>
      </c>
      <c r="W587" s="6">
        <f>SUBTOTAL(109, W$586:W586)</f>
        <v>52.86</v>
      </c>
      <c r="X587" s="6">
        <f>SUBTOTAL(109, X$586:X586)</f>
        <v>18.09</v>
      </c>
    </row>
    <row r="588" spans="1:24" x14ac:dyDescent="0.25">
      <c r="A588" t="s">
        <v>24</v>
      </c>
      <c r="B588" s="8">
        <v>87338</v>
      </c>
      <c r="C588" s="2" t="s">
        <v>353</v>
      </c>
      <c r="D588" s="8">
        <v>87338</v>
      </c>
      <c r="E588" s="8">
        <v>300</v>
      </c>
      <c r="F588" t="s">
        <v>26</v>
      </c>
      <c r="G588">
        <v>1</v>
      </c>
      <c r="H588" s="4">
        <v>12.92</v>
      </c>
      <c r="K588" s="4">
        <v>7.75</v>
      </c>
      <c r="L588" s="4">
        <v>12.92</v>
      </c>
      <c r="M588" s="4">
        <v>14.38</v>
      </c>
      <c r="N588" s="4">
        <v>9.0399999999999991</v>
      </c>
      <c r="O588" s="4">
        <v>11.73</v>
      </c>
      <c r="P588" s="4">
        <v>13.05</v>
      </c>
      <c r="Q588" s="4">
        <v>7.92</v>
      </c>
      <c r="R588" s="4">
        <v>10.220000000000001</v>
      </c>
      <c r="S588" s="4">
        <v>6.46</v>
      </c>
      <c r="T588" s="4">
        <v>12.92</v>
      </c>
      <c r="U588" s="4">
        <v>12.08</v>
      </c>
      <c r="V588" s="4">
        <v>14.38</v>
      </c>
      <c r="W588" s="4">
        <v>12.92</v>
      </c>
      <c r="X588" s="4">
        <v>12.92</v>
      </c>
    </row>
    <row r="589" spans="1:24" x14ac:dyDescent="0.25">
      <c r="A589" t="s">
        <v>24</v>
      </c>
      <c r="B589" s="9" t="s">
        <v>27</v>
      </c>
      <c r="C589" s="5" t="s">
        <v>353</v>
      </c>
      <c r="D589" s="9"/>
      <c r="E589" s="9"/>
      <c r="F589" s="5"/>
      <c r="G589" s="5"/>
      <c r="H589" s="6">
        <f>SUBTOTAL(109, H$588:H588)</f>
        <v>12.92</v>
      </c>
      <c r="I589" s="5">
        <f>SMALL(K589:$X589,COUNTIF(K589:$X589,0)+1)</f>
        <v>6.46</v>
      </c>
      <c r="J589" s="6">
        <f>MAX(K589:$X589)</f>
        <v>14.38</v>
      </c>
      <c r="K589" s="6">
        <f>SUBTOTAL(109, K$588:K588)</f>
        <v>7.75</v>
      </c>
      <c r="L589" s="6">
        <f>SUBTOTAL(109, L$588:L588)</f>
        <v>12.92</v>
      </c>
      <c r="M589" s="6">
        <f>SUBTOTAL(109, M$588:M588)</f>
        <v>14.38</v>
      </c>
      <c r="N589" s="6">
        <f>SUBTOTAL(109, N$588:N588)</f>
        <v>9.0399999999999991</v>
      </c>
      <c r="O589" s="6">
        <f>SUBTOTAL(109, O$588:O588)</f>
        <v>11.73</v>
      </c>
      <c r="P589" s="6">
        <f>SUBTOTAL(109, P$588:P588)</f>
        <v>13.05</v>
      </c>
      <c r="Q589" s="6">
        <f>SUBTOTAL(109, Q$588:Q588)</f>
        <v>7.92</v>
      </c>
      <c r="R589" s="6">
        <f>SUBTOTAL(109, R$588:R588)</f>
        <v>10.220000000000001</v>
      </c>
      <c r="S589" s="6">
        <f>SUBTOTAL(109, S$588:S588)</f>
        <v>6.46</v>
      </c>
      <c r="T589" s="6">
        <f>SUBTOTAL(109, T$588:T588)</f>
        <v>12.92</v>
      </c>
      <c r="U589" s="6">
        <f>SUBTOTAL(109, U$588:U588)</f>
        <v>12.08</v>
      </c>
      <c r="V589" s="6">
        <f>SUBTOTAL(109, V$588:V588)</f>
        <v>14.38</v>
      </c>
      <c r="W589" s="6">
        <f>SUBTOTAL(109, W$588:W588)</f>
        <v>12.92</v>
      </c>
      <c r="X589" s="6">
        <f>SUBTOTAL(109, X$588:X588)</f>
        <v>12.92</v>
      </c>
    </row>
    <row r="590" spans="1:24" x14ac:dyDescent="0.25">
      <c r="A590" t="s">
        <v>24</v>
      </c>
      <c r="B590" s="8">
        <v>85014</v>
      </c>
      <c r="C590" s="2" t="s">
        <v>354</v>
      </c>
      <c r="D590" s="8">
        <v>85014</v>
      </c>
      <c r="E590" s="8">
        <v>305</v>
      </c>
      <c r="F590" t="s">
        <v>54</v>
      </c>
      <c r="G590">
        <v>1</v>
      </c>
      <c r="H590" s="4">
        <v>13.23</v>
      </c>
      <c r="K590" s="4">
        <v>7.94</v>
      </c>
      <c r="L590" s="4">
        <v>4.1399999999999997</v>
      </c>
      <c r="M590" s="4">
        <v>2.37</v>
      </c>
      <c r="N590" s="4">
        <v>7.58</v>
      </c>
      <c r="O590" s="4">
        <v>1.93</v>
      </c>
      <c r="P590" s="4">
        <v>2.39</v>
      </c>
      <c r="Q590" s="4">
        <v>8.11</v>
      </c>
      <c r="R590" s="4">
        <v>10.46</v>
      </c>
      <c r="S590" s="4">
        <v>6.62</v>
      </c>
      <c r="T590" s="4">
        <v>2.58</v>
      </c>
      <c r="U590" s="4">
        <v>1.98</v>
      </c>
      <c r="V590" s="4">
        <v>2.37</v>
      </c>
      <c r="W590" s="4">
        <v>9.69</v>
      </c>
      <c r="X590" s="4">
        <v>2.37</v>
      </c>
    </row>
    <row r="591" spans="1:24" x14ac:dyDescent="0.25">
      <c r="A591" t="s">
        <v>24</v>
      </c>
      <c r="B591" s="9" t="s">
        <v>27</v>
      </c>
      <c r="C591" s="5" t="s">
        <v>354</v>
      </c>
      <c r="D591" s="9"/>
      <c r="E591" s="9"/>
      <c r="F591" s="5"/>
      <c r="G591" s="5"/>
      <c r="H591" s="6">
        <f>SUBTOTAL(109, H$590:H590)</f>
        <v>13.23</v>
      </c>
      <c r="I591" s="5">
        <f>SMALL(K591:$X591,COUNTIF(K591:$X591,0)+1)</f>
        <v>1.93</v>
      </c>
      <c r="J591" s="6">
        <f>MAX(K591:$X591)</f>
        <v>10.46</v>
      </c>
      <c r="K591" s="6">
        <f>SUBTOTAL(109, K$590:K590)</f>
        <v>7.94</v>
      </c>
      <c r="L591" s="6">
        <f>SUBTOTAL(109, L$590:L590)</f>
        <v>4.1399999999999997</v>
      </c>
      <c r="M591" s="6">
        <f>SUBTOTAL(109, M$590:M590)</f>
        <v>2.37</v>
      </c>
      <c r="N591" s="6">
        <f>SUBTOTAL(109, N$590:N590)</f>
        <v>7.58</v>
      </c>
      <c r="O591" s="6">
        <f>SUBTOTAL(109, O$590:O590)</f>
        <v>1.93</v>
      </c>
      <c r="P591" s="6">
        <f>SUBTOTAL(109, P$590:P590)</f>
        <v>2.39</v>
      </c>
      <c r="Q591" s="6">
        <f>SUBTOTAL(109, Q$590:Q590)</f>
        <v>8.11</v>
      </c>
      <c r="R591" s="6">
        <f>SUBTOTAL(109, R$590:R590)</f>
        <v>10.46</v>
      </c>
      <c r="S591" s="6">
        <f>SUBTOTAL(109, S$590:S590)</f>
        <v>6.62</v>
      </c>
      <c r="T591" s="6">
        <f>SUBTOTAL(109, T$590:T590)</f>
        <v>2.58</v>
      </c>
      <c r="U591" s="6">
        <f>SUBTOTAL(109, U$590:U590)</f>
        <v>1.98</v>
      </c>
      <c r="V591" s="6">
        <f>SUBTOTAL(109, V$590:V590)</f>
        <v>2.37</v>
      </c>
      <c r="W591" s="6">
        <f>SUBTOTAL(109, W$590:W590)</f>
        <v>9.69</v>
      </c>
      <c r="X591" s="6">
        <f>SUBTOTAL(109, X$590:X590)</f>
        <v>2.37</v>
      </c>
    </row>
    <row r="592" spans="1:24" x14ac:dyDescent="0.25">
      <c r="A592" t="s">
        <v>24</v>
      </c>
      <c r="B592" s="8">
        <v>85018</v>
      </c>
      <c r="C592" s="2" t="s">
        <v>355</v>
      </c>
      <c r="D592" s="8">
        <v>85018</v>
      </c>
      <c r="E592" s="8">
        <v>305</v>
      </c>
      <c r="F592" t="s">
        <v>54</v>
      </c>
      <c r="G592">
        <v>1</v>
      </c>
      <c r="H592" s="4">
        <v>13.23</v>
      </c>
      <c r="K592" s="4">
        <v>7.94</v>
      </c>
      <c r="L592" s="4">
        <v>4.1399999999999997</v>
      </c>
      <c r="M592" s="4">
        <v>2.37</v>
      </c>
      <c r="N592" s="4">
        <v>7.58</v>
      </c>
      <c r="O592" s="4">
        <v>1.93</v>
      </c>
      <c r="P592" s="4">
        <v>2.39</v>
      </c>
      <c r="Q592" s="4">
        <v>8.11</v>
      </c>
      <c r="R592" s="4">
        <v>10.46</v>
      </c>
      <c r="S592" s="4">
        <v>6.62</v>
      </c>
      <c r="T592" s="4">
        <v>2.58</v>
      </c>
      <c r="U592" s="4">
        <v>1.98</v>
      </c>
      <c r="V592" s="4">
        <v>2.37</v>
      </c>
      <c r="W592" s="4">
        <v>9.69</v>
      </c>
      <c r="X592" s="4">
        <v>2.37</v>
      </c>
    </row>
    <row r="593" spans="1:24" x14ac:dyDescent="0.25">
      <c r="A593" t="s">
        <v>24</v>
      </c>
      <c r="B593" s="9" t="s">
        <v>27</v>
      </c>
      <c r="C593" s="5" t="s">
        <v>355</v>
      </c>
      <c r="D593" s="9"/>
      <c r="E593" s="9"/>
      <c r="F593" s="5"/>
      <c r="G593" s="5"/>
      <c r="H593" s="6">
        <f>SUBTOTAL(109, H$592:H592)</f>
        <v>13.23</v>
      </c>
      <c r="I593" s="5">
        <f>SMALL(K593:$X593,COUNTIF(K593:$X593,0)+1)</f>
        <v>1.93</v>
      </c>
      <c r="J593" s="6">
        <f>MAX(K593:$X593)</f>
        <v>10.46</v>
      </c>
      <c r="K593" s="6">
        <f>SUBTOTAL(109, K$592:K592)</f>
        <v>7.94</v>
      </c>
      <c r="L593" s="6">
        <f>SUBTOTAL(109, L$592:L592)</f>
        <v>4.1399999999999997</v>
      </c>
      <c r="M593" s="6">
        <f>SUBTOTAL(109, M$592:M592)</f>
        <v>2.37</v>
      </c>
      <c r="N593" s="6">
        <f>SUBTOTAL(109, N$592:N592)</f>
        <v>7.58</v>
      </c>
      <c r="O593" s="6">
        <f>SUBTOTAL(109, O$592:O592)</f>
        <v>1.93</v>
      </c>
      <c r="P593" s="6">
        <f>SUBTOTAL(109, P$592:P592)</f>
        <v>2.39</v>
      </c>
      <c r="Q593" s="6">
        <f>SUBTOTAL(109, Q$592:Q592)</f>
        <v>8.11</v>
      </c>
      <c r="R593" s="6">
        <f>SUBTOTAL(109, R$592:R592)</f>
        <v>10.46</v>
      </c>
      <c r="S593" s="6">
        <f>SUBTOTAL(109, S$592:S592)</f>
        <v>6.62</v>
      </c>
      <c r="T593" s="6">
        <f>SUBTOTAL(109, T$592:T592)</f>
        <v>2.58</v>
      </c>
      <c r="U593" s="6">
        <f>SUBTOTAL(109, U$592:U592)</f>
        <v>1.98</v>
      </c>
      <c r="V593" s="6">
        <f>SUBTOTAL(109, V$592:V592)</f>
        <v>2.37</v>
      </c>
      <c r="W593" s="6">
        <f>SUBTOTAL(109, W$592:W592)</f>
        <v>9.69</v>
      </c>
      <c r="X593" s="6">
        <f>SUBTOTAL(109, X$592:X592)</f>
        <v>2.37</v>
      </c>
    </row>
    <row r="594" spans="1:24" x14ac:dyDescent="0.25">
      <c r="A594" t="s">
        <v>24</v>
      </c>
      <c r="B594" s="8">
        <v>85027</v>
      </c>
      <c r="C594" s="2" t="s">
        <v>356</v>
      </c>
      <c r="D594" s="8">
        <v>85027</v>
      </c>
      <c r="E594" s="8">
        <v>305</v>
      </c>
      <c r="F594" t="s">
        <v>54</v>
      </c>
      <c r="G594">
        <v>1</v>
      </c>
      <c r="H594" s="4">
        <v>14.33</v>
      </c>
      <c r="K594" s="4">
        <v>8.6</v>
      </c>
      <c r="L594" s="4">
        <v>11.34</v>
      </c>
      <c r="M594" s="4">
        <v>6.47</v>
      </c>
      <c r="N594" s="4">
        <v>10.029999999999999</v>
      </c>
      <c r="O594" s="4">
        <v>5.27</v>
      </c>
      <c r="P594" s="4">
        <v>6.53</v>
      </c>
      <c r="Q594" s="4">
        <v>8.7799999999999994</v>
      </c>
      <c r="R594" s="4">
        <v>11.34</v>
      </c>
      <c r="S594" s="4">
        <v>7.17</v>
      </c>
      <c r="T594" s="4">
        <v>7.05</v>
      </c>
      <c r="U594" s="4">
        <v>5.43</v>
      </c>
      <c r="V594" s="4">
        <v>6.47</v>
      </c>
      <c r="W594" s="4">
        <v>14.33</v>
      </c>
      <c r="X594" s="4">
        <v>6.47</v>
      </c>
    </row>
    <row r="595" spans="1:24" x14ac:dyDescent="0.25">
      <c r="A595" t="s">
        <v>24</v>
      </c>
      <c r="B595" s="9" t="s">
        <v>27</v>
      </c>
      <c r="C595" s="5" t="s">
        <v>356</v>
      </c>
      <c r="D595" s="9"/>
      <c r="E595" s="9"/>
      <c r="F595" s="5"/>
      <c r="G595" s="5"/>
      <c r="H595" s="6">
        <f>SUBTOTAL(109, H$594:H594)</f>
        <v>14.33</v>
      </c>
      <c r="I595" s="5">
        <f>SMALL(K595:$X595,COUNTIF(K595:$X595,0)+1)</f>
        <v>5.27</v>
      </c>
      <c r="J595" s="6">
        <f>MAX(K595:$X595)</f>
        <v>14.33</v>
      </c>
      <c r="K595" s="6">
        <f>SUBTOTAL(109, K$594:K594)</f>
        <v>8.6</v>
      </c>
      <c r="L595" s="6">
        <f>SUBTOTAL(109, L$594:L594)</f>
        <v>11.34</v>
      </c>
      <c r="M595" s="6">
        <f>SUBTOTAL(109, M$594:M594)</f>
        <v>6.47</v>
      </c>
      <c r="N595" s="6">
        <f>SUBTOTAL(109, N$594:N594)</f>
        <v>10.029999999999999</v>
      </c>
      <c r="O595" s="6">
        <f>SUBTOTAL(109, O$594:O594)</f>
        <v>5.27</v>
      </c>
      <c r="P595" s="6">
        <f>SUBTOTAL(109, P$594:P594)</f>
        <v>6.53</v>
      </c>
      <c r="Q595" s="6">
        <f>SUBTOTAL(109, Q$594:Q594)</f>
        <v>8.7799999999999994</v>
      </c>
      <c r="R595" s="6">
        <f>SUBTOTAL(109, R$594:R594)</f>
        <v>11.34</v>
      </c>
      <c r="S595" s="6">
        <f>SUBTOTAL(109, S$594:S594)</f>
        <v>7.17</v>
      </c>
      <c r="T595" s="6">
        <f>SUBTOTAL(109, T$594:T594)</f>
        <v>7.05</v>
      </c>
      <c r="U595" s="6">
        <f>SUBTOTAL(109, U$594:U594)</f>
        <v>5.43</v>
      </c>
      <c r="V595" s="6">
        <f>SUBTOTAL(109, V$594:V594)</f>
        <v>6.47</v>
      </c>
      <c r="W595" s="6">
        <f>SUBTOTAL(109, W$594:W594)</f>
        <v>14.33</v>
      </c>
      <c r="X595" s="6">
        <f>SUBTOTAL(109, X$594:X594)</f>
        <v>6.47</v>
      </c>
    </row>
    <row r="596" spans="1:24" x14ac:dyDescent="0.25">
      <c r="A596" t="s">
        <v>24</v>
      </c>
      <c r="B596" s="8">
        <v>80076</v>
      </c>
      <c r="C596" s="2" t="s">
        <v>357</v>
      </c>
      <c r="D596" s="8">
        <v>80076</v>
      </c>
      <c r="E596" s="8">
        <v>301</v>
      </c>
      <c r="F596" t="s">
        <v>31</v>
      </c>
      <c r="G596">
        <v>1</v>
      </c>
      <c r="H596" s="4">
        <v>113.32</v>
      </c>
      <c r="K596" s="4">
        <v>67.989999999999995</v>
      </c>
      <c r="L596" s="4">
        <v>14.31</v>
      </c>
      <c r="M596" s="4">
        <v>8.17</v>
      </c>
      <c r="N596" s="4">
        <v>26.22</v>
      </c>
      <c r="O596" s="4">
        <v>6.51</v>
      </c>
      <c r="P596" s="4">
        <v>8.25</v>
      </c>
      <c r="Q596" s="4">
        <v>69.47</v>
      </c>
      <c r="R596" s="4">
        <v>89.64</v>
      </c>
      <c r="S596" s="4">
        <v>56.66</v>
      </c>
      <c r="T596" s="4">
        <v>8.91</v>
      </c>
      <c r="U596" s="4">
        <v>6.7</v>
      </c>
      <c r="V596" s="4">
        <v>8.17</v>
      </c>
      <c r="W596" s="4">
        <v>33.33</v>
      </c>
      <c r="X596" s="4">
        <v>8.17</v>
      </c>
    </row>
    <row r="597" spans="1:24" x14ac:dyDescent="0.25">
      <c r="A597" t="s">
        <v>24</v>
      </c>
      <c r="B597" s="9" t="s">
        <v>27</v>
      </c>
      <c r="C597" s="5" t="s">
        <v>357</v>
      </c>
      <c r="D597" s="9"/>
      <c r="E597" s="9"/>
      <c r="F597" s="5"/>
      <c r="G597" s="5"/>
      <c r="H597" s="6">
        <f>SUBTOTAL(109, H$596:H596)</f>
        <v>113.32</v>
      </c>
      <c r="I597" s="5">
        <f>SMALL(K597:$X597,COUNTIF(K597:$X597,0)+1)</f>
        <v>6.51</v>
      </c>
      <c r="J597" s="6">
        <f>MAX(K597:$X597)</f>
        <v>89.64</v>
      </c>
      <c r="K597" s="6">
        <f>SUBTOTAL(109, K$596:K596)</f>
        <v>67.989999999999995</v>
      </c>
      <c r="L597" s="6">
        <f>SUBTOTAL(109, L$596:L596)</f>
        <v>14.31</v>
      </c>
      <c r="M597" s="6">
        <f>SUBTOTAL(109, M$596:M596)</f>
        <v>8.17</v>
      </c>
      <c r="N597" s="6">
        <f>SUBTOTAL(109, N$596:N596)</f>
        <v>26.22</v>
      </c>
      <c r="O597" s="6">
        <f>SUBTOTAL(109, O$596:O596)</f>
        <v>6.51</v>
      </c>
      <c r="P597" s="6">
        <f>SUBTOTAL(109, P$596:P596)</f>
        <v>8.25</v>
      </c>
      <c r="Q597" s="6">
        <f>SUBTOTAL(109, Q$596:Q596)</f>
        <v>69.47</v>
      </c>
      <c r="R597" s="6">
        <f>SUBTOTAL(109, R$596:R596)</f>
        <v>89.64</v>
      </c>
      <c r="S597" s="6">
        <f>SUBTOTAL(109, S$596:S596)</f>
        <v>56.66</v>
      </c>
      <c r="T597" s="6">
        <f>SUBTOTAL(109, T$596:T596)</f>
        <v>8.91</v>
      </c>
      <c r="U597" s="6">
        <f>SUBTOTAL(109, U$596:U596)</f>
        <v>6.7</v>
      </c>
      <c r="V597" s="6">
        <f>SUBTOTAL(109, V$596:V596)</f>
        <v>8.17</v>
      </c>
      <c r="W597" s="6">
        <f>SUBTOTAL(109, W$596:W596)</f>
        <v>33.33</v>
      </c>
      <c r="X597" s="6">
        <f>SUBTOTAL(109, X$596:X596)</f>
        <v>8.17</v>
      </c>
    </row>
    <row r="598" spans="1:24" x14ac:dyDescent="0.25">
      <c r="A598" t="s">
        <v>24</v>
      </c>
      <c r="B598" s="8">
        <v>80074</v>
      </c>
      <c r="C598" s="2" t="s">
        <v>358</v>
      </c>
      <c r="D598" s="8">
        <v>80074</v>
      </c>
      <c r="E598" s="8">
        <v>300</v>
      </c>
      <c r="F598" t="s">
        <v>26</v>
      </c>
      <c r="G598">
        <v>1</v>
      </c>
      <c r="H598" s="4">
        <v>41.79</v>
      </c>
      <c r="K598" s="4">
        <v>25.07</v>
      </c>
      <c r="L598" s="4">
        <v>41.79</v>
      </c>
      <c r="M598" s="4">
        <v>47.63</v>
      </c>
      <c r="N598" s="4">
        <v>29.25</v>
      </c>
      <c r="O598" s="4">
        <v>38.86</v>
      </c>
      <c r="P598" s="4">
        <v>42.21</v>
      </c>
      <c r="Q598" s="4">
        <v>25.62</v>
      </c>
      <c r="R598" s="4">
        <v>33.06</v>
      </c>
      <c r="S598" s="4">
        <v>20.9</v>
      </c>
      <c r="T598" s="4">
        <v>41.79</v>
      </c>
      <c r="U598" s="4">
        <v>40.01</v>
      </c>
      <c r="V598" s="4">
        <v>47.63</v>
      </c>
      <c r="W598" s="4">
        <v>41.79</v>
      </c>
      <c r="X598" s="4">
        <v>41.79</v>
      </c>
    </row>
    <row r="599" spans="1:24" x14ac:dyDescent="0.25">
      <c r="A599" t="s">
        <v>24</v>
      </c>
      <c r="B599" s="9" t="s">
        <v>27</v>
      </c>
      <c r="C599" s="5" t="s">
        <v>358</v>
      </c>
      <c r="D599" s="9"/>
      <c r="E599" s="9"/>
      <c r="F599" s="5"/>
      <c r="G599" s="5"/>
      <c r="H599" s="6">
        <f>SUBTOTAL(109, H$598:H598)</f>
        <v>41.79</v>
      </c>
      <c r="I599" s="5">
        <f>SMALL(K599:$X599,COUNTIF(K599:$X599,0)+1)</f>
        <v>20.9</v>
      </c>
      <c r="J599" s="6">
        <f>MAX(K599:$X599)</f>
        <v>47.63</v>
      </c>
      <c r="K599" s="6">
        <f>SUBTOTAL(109, K$598:K598)</f>
        <v>25.07</v>
      </c>
      <c r="L599" s="6">
        <f>SUBTOTAL(109, L$598:L598)</f>
        <v>41.79</v>
      </c>
      <c r="M599" s="6">
        <f>SUBTOTAL(109, M$598:M598)</f>
        <v>47.63</v>
      </c>
      <c r="N599" s="6">
        <f>SUBTOTAL(109, N$598:N598)</f>
        <v>29.25</v>
      </c>
      <c r="O599" s="6">
        <f>SUBTOTAL(109, O$598:O598)</f>
        <v>38.86</v>
      </c>
      <c r="P599" s="6">
        <f>SUBTOTAL(109, P$598:P598)</f>
        <v>42.21</v>
      </c>
      <c r="Q599" s="6">
        <f>SUBTOTAL(109, Q$598:Q598)</f>
        <v>25.62</v>
      </c>
      <c r="R599" s="6">
        <f>SUBTOTAL(109, R$598:R598)</f>
        <v>33.06</v>
      </c>
      <c r="S599" s="6">
        <f>SUBTOTAL(109, S$598:S598)</f>
        <v>20.9</v>
      </c>
      <c r="T599" s="6">
        <f>SUBTOTAL(109, T$598:T598)</f>
        <v>41.79</v>
      </c>
      <c r="U599" s="6">
        <f>SUBTOTAL(109, U$598:U598)</f>
        <v>40.01</v>
      </c>
      <c r="V599" s="6">
        <f>SUBTOTAL(109, V$598:V598)</f>
        <v>47.63</v>
      </c>
      <c r="W599" s="6">
        <f>SUBTOTAL(109, W$598:W598)</f>
        <v>41.79</v>
      </c>
      <c r="X599" s="6">
        <f>SUBTOTAL(109, X$598:X598)</f>
        <v>41.79</v>
      </c>
    </row>
    <row r="600" spans="1:24" x14ac:dyDescent="0.25">
      <c r="A600" t="s">
        <v>24</v>
      </c>
      <c r="B600" s="8">
        <v>86708</v>
      </c>
      <c r="C600" s="2" t="s">
        <v>359</v>
      </c>
      <c r="D600" s="8">
        <v>86708</v>
      </c>
      <c r="E600" s="8">
        <v>300</v>
      </c>
      <c r="F600" t="s">
        <v>26</v>
      </c>
      <c r="G600">
        <v>1</v>
      </c>
      <c r="H600" s="4">
        <v>11.26</v>
      </c>
      <c r="K600" s="4">
        <v>6.76</v>
      </c>
      <c r="L600" s="4">
        <v>11.26</v>
      </c>
      <c r="M600" s="4">
        <v>12.39</v>
      </c>
      <c r="N600" s="4">
        <v>7.88</v>
      </c>
      <c r="O600" s="4">
        <v>10.11</v>
      </c>
      <c r="P600" s="4">
        <v>11.37</v>
      </c>
      <c r="Q600" s="4">
        <v>6.9</v>
      </c>
      <c r="R600" s="4">
        <v>8.91</v>
      </c>
      <c r="S600" s="4">
        <v>5.63</v>
      </c>
      <c r="T600" s="4">
        <v>11.26</v>
      </c>
      <c r="U600" s="4">
        <v>10.41</v>
      </c>
      <c r="V600" s="4">
        <v>12.39</v>
      </c>
      <c r="W600" s="4">
        <v>11.26</v>
      </c>
      <c r="X600" s="4">
        <v>11.26</v>
      </c>
    </row>
    <row r="601" spans="1:24" x14ac:dyDescent="0.25">
      <c r="A601" t="s">
        <v>24</v>
      </c>
      <c r="B601" s="9" t="s">
        <v>27</v>
      </c>
      <c r="C601" s="5" t="s">
        <v>359</v>
      </c>
      <c r="D601" s="9"/>
      <c r="E601" s="9"/>
      <c r="F601" s="5"/>
      <c r="G601" s="5"/>
      <c r="H601" s="6">
        <f>SUBTOTAL(109, H$600:H600)</f>
        <v>11.26</v>
      </c>
      <c r="I601" s="5">
        <f>SMALL(K601:$X601,COUNTIF(K601:$X601,0)+1)</f>
        <v>5.63</v>
      </c>
      <c r="J601" s="6">
        <f>MAX(K601:$X601)</f>
        <v>12.39</v>
      </c>
      <c r="K601" s="6">
        <f>SUBTOTAL(109, K$600:K600)</f>
        <v>6.76</v>
      </c>
      <c r="L601" s="6">
        <f>SUBTOTAL(109, L$600:L600)</f>
        <v>11.26</v>
      </c>
      <c r="M601" s="6">
        <f>SUBTOTAL(109, M$600:M600)</f>
        <v>12.39</v>
      </c>
      <c r="N601" s="6">
        <f>SUBTOTAL(109, N$600:N600)</f>
        <v>7.88</v>
      </c>
      <c r="O601" s="6">
        <f>SUBTOTAL(109, O$600:O600)</f>
        <v>10.11</v>
      </c>
      <c r="P601" s="6">
        <f>SUBTOTAL(109, P$600:P600)</f>
        <v>11.37</v>
      </c>
      <c r="Q601" s="6">
        <f>SUBTOTAL(109, Q$600:Q600)</f>
        <v>6.9</v>
      </c>
      <c r="R601" s="6">
        <f>SUBTOTAL(109, R$600:R600)</f>
        <v>8.91</v>
      </c>
      <c r="S601" s="6">
        <f>SUBTOTAL(109, S$600:S600)</f>
        <v>5.63</v>
      </c>
      <c r="T601" s="6">
        <f>SUBTOTAL(109, T$600:T600)</f>
        <v>11.26</v>
      </c>
      <c r="U601" s="6">
        <f>SUBTOTAL(109, U$600:U600)</f>
        <v>10.41</v>
      </c>
      <c r="V601" s="6">
        <f>SUBTOTAL(109, V$600:V600)</f>
        <v>12.39</v>
      </c>
      <c r="W601" s="6">
        <f>SUBTOTAL(109, W$600:W600)</f>
        <v>11.26</v>
      </c>
      <c r="X601" s="6">
        <f>SUBTOTAL(109, X$600:X600)</f>
        <v>11.26</v>
      </c>
    </row>
    <row r="602" spans="1:24" x14ac:dyDescent="0.25">
      <c r="A602" t="s">
        <v>24</v>
      </c>
      <c r="B602" s="8">
        <v>86706</v>
      </c>
      <c r="C602" s="2" t="s">
        <v>360</v>
      </c>
      <c r="D602" s="8">
        <v>86706</v>
      </c>
      <c r="E602" s="8">
        <v>300</v>
      </c>
      <c r="F602" t="s">
        <v>26</v>
      </c>
      <c r="G602">
        <v>1</v>
      </c>
      <c r="H602" s="4">
        <v>13.52</v>
      </c>
      <c r="K602" s="4">
        <v>8.11</v>
      </c>
      <c r="L602" s="4">
        <v>13.52</v>
      </c>
      <c r="M602" s="4">
        <v>10.74</v>
      </c>
      <c r="N602" s="4">
        <v>9.4600000000000009</v>
      </c>
      <c r="O602" s="4">
        <v>8.76</v>
      </c>
      <c r="P602" s="4">
        <v>10.85</v>
      </c>
      <c r="Q602" s="4">
        <v>8.2899999999999991</v>
      </c>
      <c r="R602" s="4">
        <v>10.69</v>
      </c>
      <c r="S602" s="4">
        <v>6.76</v>
      </c>
      <c r="T602" s="4">
        <v>11.71</v>
      </c>
      <c r="U602" s="4">
        <v>9.02</v>
      </c>
      <c r="V602" s="4">
        <v>10.74</v>
      </c>
      <c r="W602" s="4">
        <v>13.52</v>
      </c>
      <c r="X602" s="4">
        <v>10.74</v>
      </c>
    </row>
    <row r="603" spans="1:24" x14ac:dyDescent="0.25">
      <c r="A603" t="s">
        <v>24</v>
      </c>
      <c r="B603" s="9" t="s">
        <v>27</v>
      </c>
      <c r="C603" s="5" t="s">
        <v>360</v>
      </c>
      <c r="D603" s="9"/>
      <c r="E603" s="9"/>
      <c r="F603" s="5"/>
      <c r="G603" s="5"/>
      <c r="H603" s="6">
        <f>SUBTOTAL(109, H$602:H602)</f>
        <v>13.52</v>
      </c>
      <c r="I603" s="5">
        <f>SMALL(K603:$X603,COUNTIF(K603:$X603,0)+1)</f>
        <v>6.76</v>
      </c>
      <c r="J603" s="6">
        <f>MAX(K603:$X603)</f>
        <v>13.52</v>
      </c>
      <c r="K603" s="6">
        <f>SUBTOTAL(109, K$602:K602)</f>
        <v>8.11</v>
      </c>
      <c r="L603" s="6">
        <f>SUBTOTAL(109, L$602:L602)</f>
        <v>13.52</v>
      </c>
      <c r="M603" s="6">
        <f>SUBTOTAL(109, M$602:M602)</f>
        <v>10.74</v>
      </c>
      <c r="N603" s="6">
        <f>SUBTOTAL(109, N$602:N602)</f>
        <v>9.4600000000000009</v>
      </c>
      <c r="O603" s="6">
        <f>SUBTOTAL(109, O$602:O602)</f>
        <v>8.76</v>
      </c>
      <c r="P603" s="6">
        <f>SUBTOTAL(109, P$602:P602)</f>
        <v>10.85</v>
      </c>
      <c r="Q603" s="6">
        <f>SUBTOTAL(109, Q$602:Q602)</f>
        <v>8.2899999999999991</v>
      </c>
      <c r="R603" s="6">
        <f>SUBTOTAL(109, R$602:R602)</f>
        <v>10.69</v>
      </c>
      <c r="S603" s="6">
        <f>SUBTOTAL(109, S$602:S602)</f>
        <v>6.76</v>
      </c>
      <c r="T603" s="6">
        <f>SUBTOTAL(109, T$602:T602)</f>
        <v>11.71</v>
      </c>
      <c r="U603" s="6">
        <f>SUBTOTAL(109, U$602:U602)</f>
        <v>9.02</v>
      </c>
      <c r="V603" s="6">
        <f>SUBTOTAL(109, V$602:V602)</f>
        <v>10.74</v>
      </c>
      <c r="W603" s="6">
        <f>SUBTOTAL(109, W$602:W602)</f>
        <v>13.52</v>
      </c>
      <c r="X603" s="6">
        <f>SUBTOTAL(109, X$602:X602)</f>
        <v>10.74</v>
      </c>
    </row>
    <row r="604" spans="1:24" x14ac:dyDescent="0.25">
      <c r="A604" t="s">
        <v>24</v>
      </c>
      <c r="B604" s="8">
        <v>86803</v>
      </c>
      <c r="C604" s="2" t="s">
        <v>361</v>
      </c>
      <c r="D604" s="8">
        <v>86803</v>
      </c>
      <c r="E604" s="8">
        <v>300</v>
      </c>
      <c r="F604" t="s">
        <v>26</v>
      </c>
      <c r="G604">
        <v>1</v>
      </c>
      <c r="H604" s="4">
        <v>12.57</v>
      </c>
      <c r="K604" s="4">
        <v>7.54</v>
      </c>
      <c r="L604" s="4">
        <v>12.57</v>
      </c>
      <c r="M604" s="4">
        <v>14.27</v>
      </c>
      <c r="N604" s="4">
        <v>8.8000000000000007</v>
      </c>
      <c r="O604" s="4">
        <v>11.64</v>
      </c>
      <c r="P604" s="4">
        <v>12.7</v>
      </c>
      <c r="Q604" s="4">
        <v>7.71</v>
      </c>
      <c r="R604" s="4">
        <v>9.94</v>
      </c>
      <c r="S604" s="4">
        <v>6.29</v>
      </c>
      <c r="T604" s="4">
        <v>12.57</v>
      </c>
      <c r="U604" s="4">
        <v>11.98</v>
      </c>
      <c r="V604" s="4">
        <v>14.27</v>
      </c>
      <c r="W604" s="4">
        <v>12.57</v>
      </c>
      <c r="X604" s="4">
        <v>12.57</v>
      </c>
    </row>
    <row r="605" spans="1:24" x14ac:dyDescent="0.25">
      <c r="A605" t="s">
        <v>24</v>
      </c>
      <c r="B605" s="9" t="s">
        <v>27</v>
      </c>
      <c r="C605" s="5" t="s">
        <v>361</v>
      </c>
      <c r="D605" s="9"/>
      <c r="E605" s="9"/>
      <c r="F605" s="5"/>
      <c r="G605" s="5"/>
      <c r="H605" s="6">
        <f>SUBTOTAL(109, H$604:H604)</f>
        <v>12.57</v>
      </c>
      <c r="I605" s="5">
        <f>SMALL(K605:$X605,COUNTIF(K605:$X605,0)+1)</f>
        <v>6.29</v>
      </c>
      <c r="J605" s="6">
        <f>MAX(K605:$X605)</f>
        <v>14.27</v>
      </c>
      <c r="K605" s="6">
        <f>SUBTOTAL(109, K$604:K604)</f>
        <v>7.54</v>
      </c>
      <c r="L605" s="6">
        <f>SUBTOTAL(109, L$604:L604)</f>
        <v>12.57</v>
      </c>
      <c r="M605" s="6">
        <f>SUBTOTAL(109, M$604:M604)</f>
        <v>14.27</v>
      </c>
      <c r="N605" s="6">
        <f>SUBTOTAL(109, N$604:N604)</f>
        <v>8.8000000000000007</v>
      </c>
      <c r="O605" s="6">
        <f>SUBTOTAL(109, O$604:O604)</f>
        <v>11.64</v>
      </c>
      <c r="P605" s="6">
        <f>SUBTOTAL(109, P$604:P604)</f>
        <v>12.7</v>
      </c>
      <c r="Q605" s="6">
        <f>SUBTOTAL(109, Q$604:Q604)</f>
        <v>7.71</v>
      </c>
      <c r="R605" s="6">
        <f>SUBTOTAL(109, R$604:R604)</f>
        <v>9.94</v>
      </c>
      <c r="S605" s="6">
        <f>SUBTOTAL(109, S$604:S604)</f>
        <v>6.29</v>
      </c>
      <c r="T605" s="6">
        <f>SUBTOTAL(109, T$604:T604)</f>
        <v>12.57</v>
      </c>
      <c r="U605" s="6">
        <f>SUBTOTAL(109, U$604:U604)</f>
        <v>11.98</v>
      </c>
      <c r="V605" s="6">
        <f>SUBTOTAL(109, V$604:V604)</f>
        <v>14.27</v>
      </c>
      <c r="W605" s="6">
        <f>SUBTOTAL(109, W$604:W604)</f>
        <v>12.57</v>
      </c>
      <c r="X605" s="6">
        <f>SUBTOTAL(109, X$604:X604)</f>
        <v>12.57</v>
      </c>
    </row>
    <row r="606" spans="1:24" x14ac:dyDescent="0.25">
      <c r="A606" t="s">
        <v>24</v>
      </c>
      <c r="B606" s="8">
        <v>86707</v>
      </c>
      <c r="C606" s="2" t="s">
        <v>362</v>
      </c>
      <c r="D606" s="8">
        <v>86707</v>
      </c>
      <c r="E606" s="8">
        <v>300</v>
      </c>
      <c r="F606" t="s">
        <v>26</v>
      </c>
      <c r="G606">
        <v>1</v>
      </c>
      <c r="H606" s="4">
        <v>11.57</v>
      </c>
      <c r="K606" s="4">
        <v>6.94</v>
      </c>
      <c r="L606" s="4">
        <v>11.57</v>
      </c>
      <c r="M606" s="4">
        <v>11.57</v>
      </c>
      <c r="N606" s="4">
        <v>8.1</v>
      </c>
      <c r="O606" s="4">
        <v>4.7699999999999996</v>
      </c>
      <c r="P606" s="4">
        <v>11.69</v>
      </c>
      <c r="Q606" s="4">
        <v>7.09</v>
      </c>
      <c r="R606" s="4">
        <v>9.15</v>
      </c>
      <c r="S606" s="4">
        <v>5.79</v>
      </c>
      <c r="T606" s="4">
        <v>11.57</v>
      </c>
      <c r="U606" s="4">
        <v>4.91</v>
      </c>
      <c r="V606" s="4">
        <v>11.57</v>
      </c>
      <c r="W606" s="4">
        <v>11.57</v>
      </c>
      <c r="X606" s="4">
        <v>11.57</v>
      </c>
    </row>
    <row r="607" spans="1:24" x14ac:dyDescent="0.25">
      <c r="A607" t="s">
        <v>24</v>
      </c>
      <c r="B607" s="9" t="s">
        <v>27</v>
      </c>
      <c r="C607" s="5" t="s">
        <v>362</v>
      </c>
      <c r="D607" s="9"/>
      <c r="E607" s="9"/>
      <c r="F607" s="5"/>
      <c r="G607" s="5"/>
      <c r="H607" s="6">
        <f>SUBTOTAL(109, H$606:H606)</f>
        <v>11.57</v>
      </c>
      <c r="I607" s="5">
        <f>SMALL(K607:$X607,COUNTIF(K607:$X607,0)+1)</f>
        <v>4.7699999999999996</v>
      </c>
      <c r="J607" s="6">
        <f>MAX(K607:$X607)</f>
        <v>11.69</v>
      </c>
      <c r="K607" s="6">
        <f>SUBTOTAL(109, K$606:K606)</f>
        <v>6.94</v>
      </c>
      <c r="L607" s="6">
        <f>SUBTOTAL(109, L$606:L606)</f>
        <v>11.57</v>
      </c>
      <c r="M607" s="6">
        <f>SUBTOTAL(109, M$606:M606)</f>
        <v>11.57</v>
      </c>
      <c r="N607" s="6">
        <f>SUBTOTAL(109, N$606:N606)</f>
        <v>8.1</v>
      </c>
      <c r="O607" s="6">
        <f>SUBTOTAL(109, O$606:O606)</f>
        <v>4.7699999999999996</v>
      </c>
      <c r="P607" s="6">
        <f>SUBTOTAL(109, P$606:P606)</f>
        <v>11.69</v>
      </c>
      <c r="Q607" s="6">
        <f>SUBTOTAL(109, Q$606:Q606)</f>
        <v>7.09</v>
      </c>
      <c r="R607" s="6">
        <f>SUBTOTAL(109, R$606:R606)</f>
        <v>9.15</v>
      </c>
      <c r="S607" s="6">
        <f>SUBTOTAL(109, S$606:S606)</f>
        <v>5.79</v>
      </c>
      <c r="T607" s="6">
        <f>SUBTOTAL(109, T$606:T606)</f>
        <v>11.57</v>
      </c>
      <c r="U607" s="6">
        <f>SUBTOTAL(109, U$606:U606)</f>
        <v>4.91</v>
      </c>
      <c r="V607" s="6">
        <f>SUBTOTAL(109, V$606:V606)</f>
        <v>11.57</v>
      </c>
      <c r="W607" s="6">
        <f>SUBTOTAL(109, W$606:W606)</f>
        <v>11.57</v>
      </c>
      <c r="X607" s="6">
        <f>SUBTOTAL(109, X$606:X606)</f>
        <v>11.57</v>
      </c>
    </row>
    <row r="608" spans="1:24" x14ac:dyDescent="0.25">
      <c r="A608" t="s">
        <v>24</v>
      </c>
      <c r="B608" s="8">
        <v>87350</v>
      </c>
      <c r="C608" s="2" t="s">
        <v>363</v>
      </c>
      <c r="D608" s="8">
        <v>87350</v>
      </c>
      <c r="E608" s="8">
        <v>300</v>
      </c>
      <c r="F608" t="s">
        <v>26</v>
      </c>
      <c r="G608">
        <v>1</v>
      </c>
      <c r="H608" s="4">
        <v>10.4</v>
      </c>
      <c r="K608" s="4">
        <v>6.24</v>
      </c>
      <c r="L608" s="4">
        <v>10.4</v>
      </c>
      <c r="M608" s="4">
        <v>11.53</v>
      </c>
      <c r="N608" s="4">
        <v>7.28</v>
      </c>
      <c r="O608" s="4">
        <v>9.4</v>
      </c>
      <c r="P608" s="4">
        <v>10.5</v>
      </c>
      <c r="Q608" s="4">
        <v>6.38</v>
      </c>
      <c r="R608" s="4">
        <v>8.23</v>
      </c>
      <c r="S608" s="4">
        <v>5.2</v>
      </c>
      <c r="T608" s="4">
        <v>10.4</v>
      </c>
      <c r="U608" s="4">
        <v>9.68</v>
      </c>
      <c r="V608" s="4">
        <v>11.53</v>
      </c>
      <c r="W608" s="4">
        <v>10.4</v>
      </c>
      <c r="X608" s="4">
        <v>10.4</v>
      </c>
    </row>
    <row r="609" spans="1:24" x14ac:dyDescent="0.25">
      <c r="A609" t="s">
        <v>24</v>
      </c>
      <c r="B609" s="9" t="s">
        <v>27</v>
      </c>
      <c r="C609" s="5" t="s">
        <v>363</v>
      </c>
      <c r="D609" s="9"/>
      <c r="E609" s="9"/>
      <c r="F609" s="5"/>
      <c r="G609" s="5"/>
      <c r="H609" s="6">
        <f>SUBTOTAL(109, H$608:H608)</f>
        <v>10.4</v>
      </c>
      <c r="I609" s="5">
        <f>SMALL(K609:$X609,COUNTIF(K609:$X609,0)+1)</f>
        <v>5.2</v>
      </c>
      <c r="J609" s="6">
        <f>MAX(K609:$X609)</f>
        <v>11.53</v>
      </c>
      <c r="K609" s="6">
        <f>SUBTOTAL(109, K$608:K608)</f>
        <v>6.24</v>
      </c>
      <c r="L609" s="6">
        <f>SUBTOTAL(109, L$608:L608)</f>
        <v>10.4</v>
      </c>
      <c r="M609" s="6">
        <f>SUBTOTAL(109, M$608:M608)</f>
        <v>11.53</v>
      </c>
      <c r="N609" s="6">
        <f>SUBTOTAL(109, N$608:N608)</f>
        <v>7.28</v>
      </c>
      <c r="O609" s="6">
        <f>SUBTOTAL(109, O$608:O608)</f>
        <v>9.4</v>
      </c>
      <c r="P609" s="6">
        <f>SUBTOTAL(109, P$608:P608)</f>
        <v>10.5</v>
      </c>
      <c r="Q609" s="6">
        <f>SUBTOTAL(109, Q$608:Q608)</f>
        <v>6.38</v>
      </c>
      <c r="R609" s="6">
        <f>SUBTOTAL(109, R$608:R608)</f>
        <v>8.23</v>
      </c>
      <c r="S609" s="6">
        <f>SUBTOTAL(109, S$608:S608)</f>
        <v>5.2</v>
      </c>
      <c r="T609" s="6">
        <f>SUBTOTAL(109, T$608:T608)</f>
        <v>10.4</v>
      </c>
      <c r="U609" s="6">
        <f>SUBTOTAL(109, U$608:U608)</f>
        <v>9.68</v>
      </c>
      <c r="V609" s="6">
        <f>SUBTOTAL(109, V$608:V608)</f>
        <v>11.53</v>
      </c>
      <c r="W609" s="6">
        <f>SUBTOTAL(109, W$608:W608)</f>
        <v>10.4</v>
      </c>
      <c r="X609" s="6">
        <f>SUBTOTAL(109, X$608:X608)</f>
        <v>10.4</v>
      </c>
    </row>
    <row r="610" spans="1:24" x14ac:dyDescent="0.25">
      <c r="A610" t="s">
        <v>24</v>
      </c>
      <c r="B610" s="8">
        <v>86695</v>
      </c>
      <c r="C610" s="2" t="s">
        <v>364</v>
      </c>
      <c r="D610" s="8">
        <v>86695</v>
      </c>
      <c r="E610" s="8">
        <v>300</v>
      </c>
      <c r="F610" t="s">
        <v>26</v>
      </c>
      <c r="G610">
        <v>1</v>
      </c>
      <c r="H610" s="4">
        <v>11.8</v>
      </c>
      <c r="K610" s="4">
        <v>7.08</v>
      </c>
      <c r="L610" s="4">
        <v>11.8</v>
      </c>
      <c r="M610" s="4">
        <v>13.19</v>
      </c>
      <c r="N610" s="4">
        <v>8.26</v>
      </c>
      <c r="O610" s="4">
        <v>10.76</v>
      </c>
      <c r="P610" s="4">
        <v>11.92</v>
      </c>
      <c r="Q610" s="4">
        <v>7.23</v>
      </c>
      <c r="R610" s="4">
        <v>9.33</v>
      </c>
      <c r="S610" s="4">
        <v>5.9</v>
      </c>
      <c r="T610" s="4">
        <v>11.8</v>
      </c>
      <c r="U610" s="4">
        <v>11.08</v>
      </c>
      <c r="V610" s="4">
        <v>13.19</v>
      </c>
      <c r="W610" s="4">
        <v>11.8</v>
      </c>
      <c r="X610" s="4">
        <v>11.8</v>
      </c>
    </row>
    <row r="611" spans="1:24" x14ac:dyDescent="0.25">
      <c r="A611" t="s">
        <v>24</v>
      </c>
      <c r="B611" s="9" t="s">
        <v>27</v>
      </c>
      <c r="C611" s="5" t="s">
        <v>364</v>
      </c>
      <c r="D611" s="9"/>
      <c r="E611" s="9"/>
      <c r="F611" s="5"/>
      <c r="G611" s="5"/>
      <c r="H611" s="6">
        <f>SUBTOTAL(109, H$610:H610)</f>
        <v>11.8</v>
      </c>
      <c r="I611" s="5">
        <f>SMALL(K611:$X611,COUNTIF(K611:$X611,0)+1)</f>
        <v>5.9</v>
      </c>
      <c r="J611" s="6">
        <f>MAX(K611:$X611)</f>
        <v>13.19</v>
      </c>
      <c r="K611" s="6">
        <f>SUBTOTAL(109, K$610:K610)</f>
        <v>7.08</v>
      </c>
      <c r="L611" s="6">
        <f>SUBTOTAL(109, L$610:L610)</f>
        <v>11.8</v>
      </c>
      <c r="M611" s="6">
        <f>SUBTOTAL(109, M$610:M610)</f>
        <v>13.19</v>
      </c>
      <c r="N611" s="6">
        <f>SUBTOTAL(109, N$610:N610)</f>
        <v>8.26</v>
      </c>
      <c r="O611" s="6">
        <f>SUBTOTAL(109, O$610:O610)</f>
        <v>10.76</v>
      </c>
      <c r="P611" s="6">
        <f>SUBTOTAL(109, P$610:P610)</f>
        <v>11.92</v>
      </c>
      <c r="Q611" s="6">
        <f>SUBTOTAL(109, Q$610:Q610)</f>
        <v>7.23</v>
      </c>
      <c r="R611" s="6">
        <f>SUBTOTAL(109, R$610:R610)</f>
        <v>9.33</v>
      </c>
      <c r="S611" s="6">
        <f>SUBTOTAL(109, S$610:S610)</f>
        <v>5.9</v>
      </c>
      <c r="T611" s="6">
        <f>SUBTOTAL(109, T$610:T610)</f>
        <v>11.8</v>
      </c>
      <c r="U611" s="6">
        <f>SUBTOTAL(109, U$610:U610)</f>
        <v>11.08</v>
      </c>
      <c r="V611" s="6">
        <f>SUBTOTAL(109, V$610:V610)</f>
        <v>13.19</v>
      </c>
      <c r="W611" s="6">
        <f>SUBTOTAL(109, W$610:W610)</f>
        <v>11.8</v>
      </c>
      <c r="X611" s="6">
        <f>SUBTOTAL(109, X$610:X610)</f>
        <v>11.8</v>
      </c>
    </row>
    <row r="612" spans="1:24" x14ac:dyDescent="0.25">
      <c r="A612" t="s">
        <v>24</v>
      </c>
      <c r="B612" s="8">
        <v>86696</v>
      </c>
      <c r="C612" s="2" t="s">
        <v>365</v>
      </c>
      <c r="D612" s="8">
        <v>86696</v>
      </c>
      <c r="E612" s="8">
        <v>300</v>
      </c>
      <c r="F612" t="s">
        <v>26</v>
      </c>
      <c r="G612">
        <v>1</v>
      </c>
      <c r="H612" s="4">
        <v>17.2</v>
      </c>
      <c r="K612" s="4">
        <v>10.32</v>
      </c>
      <c r="L612" s="4">
        <v>17.2</v>
      </c>
      <c r="M612" s="4">
        <v>19.350000000000001</v>
      </c>
      <c r="N612" s="4">
        <v>12.04</v>
      </c>
      <c r="O612" s="4">
        <v>15.79</v>
      </c>
      <c r="P612" s="4">
        <v>17.37</v>
      </c>
      <c r="Q612" s="4">
        <v>10.54</v>
      </c>
      <c r="R612" s="4">
        <v>13.61</v>
      </c>
      <c r="S612" s="4">
        <v>8.6</v>
      </c>
      <c r="T612" s="4">
        <v>17.2</v>
      </c>
      <c r="U612" s="4">
        <v>16.25</v>
      </c>
      <c r="V612" s="4">
        <v>19.350000000000001</v>
      </c>
      <c r="W612" s="4">
        <v>17.2</v>
      </c>
      <c r="X612" s="4">
        <v>17.2</v>
      </c>
    </row>
    <row r="613" spans="1:24" x14ac:dyDescent="0.25">
      <c r="A613" t="s">
        <v>24</v>
      </c>
      <c r="B613" s="9" t="s">
        <v>27</v>
      </c>
      <c r="C613" s="5" t="s">
        <v>365</v>
      </c>
      <c r="D613" s="9"/>
      <c r="E613" s="9"/>
      <c r="F613" s="5"/>
      <c r="G613" s="5"/>
      <c r="H613" s="6">
        <f>SUBTOTAL(109, H$612:H612)</f>
        <v>17.2</v>
      </c>
      <c r="I613" s="5">
        <f>SMALL(K613:$X613,COUNTIF(K613:$X613,0)+1)</f>
        <v>8.6</v>
      </c>
      <c r="J613" s="6">
        <f>MAX(K613:$X613)</f>
        <v>19.350000000000001</v>
      </c>
      <c r="K613" s="6">
        <f>SUBTOTAL(109, K$612:K612)</f>
        <v>10.32</v>
      </c>
      <c r="L613" s="6">
        <f>SUBTOTAL(109, L$612:L612)</f>
        <v>17.2</v>
      </c>
      <c r="M613" s="6">
        <f>SUBTOTAL(109, M$612:M612)</f>
        <v>19.350000000000001</v>
      </c>
      <c r="N613" s="6">
        <f>SUBTOTAL(109, N$612:N612)</f>
        <v>12.04</v>
      </c>
      <c r="O613" s="6">
        <f>SUBTOTAL(109, O$612:O612)</f>
        <v>15.79</v>
      </c>
      <c r="P613" s="6">
        <f>SUBTOTAL(109, P$612:P612)</f>
        <v>17.37</v>
      </c>
      <c r="Q613" s="6">
        <f>SUBTOTAL(109, Q$612:Q612)</f>
        <v>10.54</v>
      </c>
      <c r="R613" s="6">
        <f>SUBTOTAL(109, R$612:R612)</f>
        <v>13.61</v>
      </c>
      <c r="S613" s="6">
        <f>SUBTOTAL(109, S$612:S612)</f>
        <v>8.6</v>
      </c>
      <c r="T613" s="6">
        <f>SUBTOTAL(109, T$612:T612)</f>
        <v>17.2</v>
      </c>
      <c r="U613" s="6">
        <f>SUBTOTAL(109, U$612:U612)</f>
        <v>16.25</v>
      </c>
      <c r="V613" s="6">
        <f>SUBTOTAL(109, V$612:V612)</f>
        <v>19.350000000000001</v>
      </c>
      <c r="W613" s="6">
        <f>SUBTOTAL(109, W$612:W612)</f>
        <v>17.2</v>
      </c>
      <c r="X613" s="6">
        <f>SUBTOTAL(109, X$612:X612)</f>
        <v>17.2</v>
      </c>
    </row>
    <row r="614" spans="1:24" x14ac:dyDescent="0.25">
      <c r="A614" t="s">
        <v>24</v>
      </c>
      <c r="B614" s="8">
        <v>86694</v>
      </c>
      <c r="C614" s="2" t="s">
        <v>366</v>
      </c>
      <c r="D614" s="8">
        <v>86694</v>
      </c>
      <c r="E614" s="8">
        <v>300</v>
      </c>
      <c r="F614" t="s">
        <v>26</v>
      </c>
      <c r="G614">
        <v>1</v>
      </c>
      <c r="H614" s="4">
        <v>26.46</v>
      </c>
      <c r="K614" s="4">
        <v>15.88</v>
      </c>
      <c r="L614" s="4">
        <v>25.22</v>
      </c>
      <c r="M614" s="4">
        <v>14.39</v>
      </c>
      <c r="N614" s="4">
        <v>18.52</v>
      </c>
      <c r="O614" s="4">
        <v>10.62</v>
      </c>
      <c r="P614" s="4">
        <v>14.53</v>
      </c>
      <c r="Q614" s="4">
        <v>16.22</v>
      </c>
      <c r="R614" s="4">
        <v>20.93</v>
      </c>
      <c r="S614" s="4">
        <v>13.23</v>
      </c>
      <c r="T614" s="4">
        <v>15.69</v>
      </c>
      <c r="U614" s="4">
        <v>10.93</v>
      </c>
      <c r="V614" s="4">
        <v>14.39</v>
      </c>
      <c r="W614" s="4">
        <v>26.46</v>
      </c>
      <c r="X614" s="4">
        <v>14.39</v>
      </c>
    </row>
    <row r="615" spans="1:24" x14ac:dyDescent="0.25">
      <c r="A615" t="s">
        <v>24</v>
      </c>
      <c r="B615" s="9" t="s">
        <v>27</v>
      </c>
      <c r="C615" s="5" t="s">
        <v>366</v>
      </c>
      <c r="D615" s="9"/>
      <c r="E615" s="9"/>
      <c r="F615" s="5"/>
      <c r="G615" s="5"/>
      <c r="H615" s="6">
        <f>SUBTOTAL(109, H$614:H614)</f>
        <v>26.46</v>
      </c>
      <c r="I615" s="5">
        <f>SMALL(K615:$X615,COUNTIF(K615:$X615,0)+1)</f>
        <v>10.62</v>
      </c>
      <c r="J615" s="6">
        <f>MAX(K615:$X615)</f>
        <v>26.46</v>
      </c>
      <c r="K615" s="6">
        <f>SUBTOTAL(109, K$614:K614)</f>
        <v>15.88</v>
      </c>
      <c r="L615" s="6">
        <f>SUBTOTAL(109, L$614:L614)</f>
        <v>25.22</v>
      </c>
      <c r="M615" s="6">
        <f>SUBTOTAL(109, M$614:M614)</f>
        <v>14.39</v>
      </c>
      <c r="N615" s="6">
        <f>SUBTOTAL(109, N$614:N614)</f>
        <v>18.52</v>
      </c>
      <c r="O615" s="6">
        <f>SUBTOTAL(109, O$614:O614)</f>
        <v>10.62</v>
      </c>
      <c r="P615" s="6">
        <f>SUBTOTAL(109, P$614:P614)</f>
        <v>14.53</v>
      </c>
      <c r="Q615" s="6">
        <f>SUBTOTAL(109, Q$614:Q614)</f>
        <v>16.22</v>
      </c>
      <c r="R615" s="6">
        <f>SUBTOTAL(109, R$614:R614)</f>
        <v>20.93</v>
      </c>
      <c r="S615" s="6">
        <f>SUBTOTAL(109, S$614:S614)</f>
        <v>13.23</v>
      </c>
      <c r="T615" s="6">
        <f>SUBTOTAL(109, T$614:T614)</f>
        <v>15.69</v>
      </c>
      <c r="U615" s="6">
        <f>SUBTOTAL(109, U$614:U614)</f>
        <v>10.93</v>
      </c>
      <c r="V615" s="6">
        <f>SUBTOTAL(109, V$614:V614)</f>
        <v>14.39</v>
      </c>
      <c r="W615" s="6">
        <f>SUBTOTAL(109, W$614:W614)</f>
        <v>26.46</v>
      </c>
      <c r="X615" s="6">
        <f>SUBTOTAL(109, X$614:X614)</f>
        <v>14.39</v>
      </c>
    </row>
    <row r="616" spans="1:24" x14ac:dyDescent="0.25">
      <c r="A616" t="s">
        <v>24</v>
      </c>
      <c r="B616" s="8">
        <v>86694</v>
      </c>
      <c r="C616" s="2" t="s">
        <v>367</v>
      </c>
      <c r="D616" s="8">
        <v>86694</v>
      </c>
      <c r="E616" s="8">
        <v>300</v>
      </c>
      <c r="F616" t="s">
        <v>26</v>
      </c>
      <c r="G616">
        <v>1</v>
      </c>
      <c r="H616" s="4">
        <v>10.41</v>
      </c>
      <c r="K616" s="4">
        <v>6.25</v>
      </c>
      <c r="L616" s="4">
        <v>10.41</v>
      </c>
      <c r="M616" s="4">
        <v>14.39</v>
      </c>
      <c r="N616" s="4">
        <v>7.29</v>
      </c>
      <c r="O616" s="4">
        <v>10.62</v>
      </c>
      <c r="P616" s="4">
        <v>10.51</v>
      </c>
      <c r="Q616" s="4">
        <v>6.38</v>
      </c>
      <c r="R616" s="4">
        <v>8.23</v>
      </c>
      <c r="S616" s="4">
        <v>5.21</v>
      </c>
      <c r="T616" s="4">
        <v>10.41</v>
      </c>
      <c r="U616" s="4">
        <v>10.93</v>
      </c>
      <c r="V616" s="4">
        <v>14.39</v>
      </c>
      <c r="W616" s="4">
        <v>10.41</v>
      </c>
      <c r="X616" s="4">
        <v>10.41</v>
      </c>
    </row>
    <row r="617" spans="1:24" x14ac:dyDescent="0.25">
      <c r="A617" t="s">
        <v>24</v>
      </c>
      <c r="B617" s="9" t="s">
        <v>27</v>
      </c>
      <c r="C617" s="5" t="s">
        <v>367</v>
      </c>
      <c r="D617" s="9"/>
      <c r="E617" s="9"/>
      <c r="F617" s="5"/>
      <c r="G617" s="5"/>
      <c r="H617" s="6">
        <f>SUBTOTAL(109, H$616:H616)</f>
        <v>10.41</v>
      </c>
      <c r="I617" s="5">
        <f>SMALL(K617:$X617,COUNTIF(K617:$X617,0)+1)</f>
        <v>5.21</v>
      </c>
      <c r="J617" s="6">
        <f>MAX(K617:$X617)</f>
        <v>14.39</v>
      </c>
      <c r="K617" s="6">
        <f>SUBTOTAL(109, K$616:K616)</f>
        <v>6.25</v>
      </c>
      <c r="L617" s="6">
        <f>SUBTOTAL(109, L$616:L616)</f>
        <v>10.41</v>
      </c>
      <c r="M617" s="6">
        <f>SUBTOTAL(109, M$616:M616)</f>
        <v>14.39</v>
      </c>
      <c r="N617" s="6">
        <f>SUBTOTAL(109, N$616:N616)</f>
        <v>7.29</v>
      </c>
      <c r="O617" s="6">
        <f>SUBTOTAL(109, O$616:O616)</f>
        <v>10.62</v>
      </c>
      <c r="P617" s="6">
        <f>SUBTOTAL(109, P$616:P616)</f>
        <v>10.51</v>
      </c>
      <c r="Q617" s="6">
        <f>SUBTOTAL(109, Q$616:Q616)</f>
        <v>6.38</v>
      </c>
      <c r="R617" s="6">
        <f>SUBTOTAL(109, R$616:R616)</f>
        <v>8.23</v>
      </c>
      <c r="S617" s="6">
        <f>SUBTOTAL(109, S$616:S616)</f>
        <v>5.21</v>
      </c>
      <c r="T617" s="6">
        <f>SUBTOTAL(109, T$616:T616)</f>
        <v>10.41</v>
      </c>
      <c r="U617" s="6">
        <f>SUBTOTAL(109, U$616:U616)</f>
        <v>10.93</v>
      </c>
      <c r="V617" s="6">
        <f>SUBTOTAL(109, V$616:V616)</f>
        <v>14.39</v>
      </c>
      <c r="W617" s="6">
        <f>SUBTOTAL(109, W$616:W616)</f>
        <v>10.41</v>
      </c>
      <c r="X617" s="6">
        <f>SUBTOTAL(109, X$616:X616)</f>
        <v>10.41</v>
      </c>
    </row>
    <row r="618" spans="1:24" x14ac:dyDescent="0.25">
      <c r="A618" t="s">
        <v>24</v>
      </c>
      <c r="B618" s="8">
        <v>82043</v>
      </c>
      <c r="C618" s="2" t="s">
        <v>368</v>
      </c>
      <c r="D618" s="8">
        <v>82043</v>
      </c>
      <c r="E618" s="8">
        <v>301</v>
      </c>
      <c r="F618" t="s">
        <v>31</v>
      </c>
      <c r="G618">
        <v>1</v>
      </c>
      <c r="H618" s="4">
        <v>25.48</v>
      </c>
      <c r="K618" s="4">
        <v>15.29</v>
      </c>
      <c r="L618" s="4">
        <v>10.14</v>
      </c>
      <c r="M618" s="4">
        <v>5.78</v>
      </c>
      <c r="N618" s="4">
        <v>17.84</v>
      </c>
      <c r="O618" s="4">
        <v>4.71</v>
      </c>
      <c r="P618" s="4">
        <v>5.84</v>
      </c>
      <c r="Q618" s="4">
        <v>15.62</v>
      </c>
      <c r="R618" s="4">
        <v>20.149999999999999</v>
      </c>
      <c r="S618" s="4">
        <v>12.74</v>
      </c>
      <c r="T618" s="4">
        <v>6.3</v>
      </c>
      <c r="U618" s="4">
        <v>4.8499999999999996</v>
      </c>
      <c r="V618" s="4">
        <v>5.78</v>
      </c>
      <c r="W618" s="4">
        <v>23.61</v>
      </c>
      <c r="X618" s="4">
        <v>5.78</v>
      </c>
    </row>
    <row r="619" spans="1:24" x14ac:dyDescent="0.25">
      <c r="A619" t="s">
        <v>24</v>
      </c>
      <c r="B619" s="9" t="s">
        <v>27</v>
      </c>
      <c r="C619" s="5" t="s">
        <v>368</v>
      </c>
      <c r="D619" s="9"/>
      <c r="E619" s="9"/>
      <c r="F619" s="5"/>
      <c r="G619" s="5"/>
      <c r="H619" s="6">
        <f>SUBTOTAL(109, H$618:H618)</f>
        <v>25.48</v>
      </c>
      <c r="I619" s="5">
        <f>SMALL(K619:$X619,COUNTIF(K619:$X619,0)+1)</f>
        <v>4.71</v>
      </c>
      <c r="J619" s="6">
        <f>MAX(K619:$X619)</f>
        <v>23.61</v>
      </c>
      <c r="K619" s="6">
        <f>SUBTOTAL(109, K$618:K618)</f>
        <v>15.29</v>
      </c>
      <c r="L619" s="6">
        <f>SUBTOTAL(109, L$618:L618)</f>
        <v>10.14</v>
      </c>
      <c r="M619" s="6">
        <f>SUBTOTAL(109, M$618:M618)</f>
        <v>5.78</v>
      </c>
      <c r="N619" s="6">
        <f>SUBTOTAL(109, N$618:N618)</f>
        <v>17.84</v>
      </c>
      <c r="O619" s="6">
        <f>SUBTOTAL(109, O$618:O618)</f>
        <v>4.71</v>
      </c>
      <c r="P619" s="6">
        <f>SUBTOTAL(109, P$618:P618)</f>
        <v>5.84</v>
      </c>
      <c r="Q619" s="6">
        <f>SUBTOTAL(109, Q$618:Q618)</f>
        <v>15.62</v>
      </c>
      <c r="R619" s="6">
        <f>SUBTOTAL(109, R$618:R618)</f>
        <v>20.149999999999999</v>
      </c>
      <c r="S619" s="6">
        <f>SUBTOTAL(109, S$618:S618)</f>
        <v>12.74</v>
      </c>
      <c r="T619" s="6">
        <f>SUBTOTAL(109, T$618:T618)</f>
        <v>6.3</v>
      </c>
      <c r="U619" s="6">
        <f>SUBTOTAL(109, U$618:U618)</f>
        <v>4.8499999999999996</v>
      </c>
      <c r="V619" s="6">
        <f>SUBTOTAL(109, V$618:V618)</f>
        <v>5.78</v>
      </c>
      <c r="W619" s="6">
        <f>SUBTOTAL(109, W$618:W618)</f>
        <v>23.61</v>
      </c>
      <c r="X619" s="6">
        <f>SUBTOTAL(109, X$618:X618)</f>
        <v>5.78</v>
      </c>
    </row>
    <row r="620" spans="1:24" x14ac:dyDescent="0.25">
      <c r="A620" t="s">
        <v>24</v>
      </c>
      <c r="B620" s="8">
        <v>80307</v>
      </c>
      <c r="C620" s="2" t="s">
        <v>369</v>
      </c>
      <c r="D620" s="8">
        <v>80307</v>
      </c>
      <c r="E620" s="8">
        <v>301</v>
      </c>
      <c r="F620" t="s">
        <v>31</v>
      </c>
      <c r="G620">
        <v>1</v>
      </c>
      <c r="H620" s="4">
        <v>54.86</v>
      </c>
      <c r="K620" s="4">
        <v>32.92</v>
      </c>
      <c r="L620" s="4">
        <v>54.86</v>
      </c>
      <c r="M620" s="4">
        <v>62.14</v>
      </c>
      <c r="N620" s="4">
        <v>38.4</v>
      </c>
      <c r="O620" s="4">
        <v>50.7</v>
      </c>
      <c r="P620" s="4">
        <v>55.41</v>
      </c>
      <c r="Q620" s="4">
        <v>33.630000000000003</v>
      </c>
      <c r="R620" s="4">
        <v>43.39</v>
      </c>
      <c r="S620" s="4">
        <v>27.43</v>
      </c>
      <c r="T620" s="4">
        <v>54.86</v>
      </c>
      <c r="U620" s="4">
        <v>52.2</v>
      </c>
      <c r="V620" s="4">
        <v>62.14</v>
      </c>
      <c r="W620" s="4">
        <v>54.86</v>
      </c>
      <c r="X620" s="4">
        <v>54.86</v>
      </c>
    </row>
    <row r="621" spans="1:24" x14ac:dyDescent="0.25">
      <c r="A621" t="s">
        <v>24</v>
      </c>
      <c r="B621" s="9" t="s">
        <v>27</v>
      </c>
      <c r="C621" s="5" t="s">
        <v>369</v>
      </c>
      <c r="D621" s="9"/>
      <c r="E621" s="9"/>
      <c r="F621" s="5"/>
      <c r="G621" s="5"/>
      <c r="H621" s="6">
        <f>SUBTOTAL(109, H$620:H620)</f>
        <v>54.86</v>
      </c>
      <c r="I621" s="5">
        <f>SMALL(K621:$X621,COUNTIF(K621:$X621,0)+1)</f>
        <v>27.43</v>
      </c>
      <c r="J621" s="6">
        <f>MAX(K621:$X621)</f>
        <v>62.14</v>
      </c>
      <c r="K621" s="6">
        <f>SUBTOTAL(109, K$620:K620)</f>
        <v>32.92</v>
      </c>
      <c r="L621" s="6">
        <f>SUBTOTAL(109, L$620:L620)</f>
        <v>54.86</v>
      </c>
      <c r="M621" s="6">
        <f>SUBTOTAL(109, M$620:M620)</f>
        <v>62.14</v>
      </c>
      <c r="N621" s="6">
        <f>SUBTOTAL(109, N$620:N620)</f>
        <v>38.4</v>
      </c>
      <c r="O621" s="6">
        <f>SUBTOTAL(109, O$620:O620)</f>
        <v>50.7</v>
      </c>
      <c r="P621" s="6">
        <f>SUBTOTAL(109, P$620:P620)</f>
        <v>55.41</v>
      </c>
      <c r="Q621" s="6">
        <f>SUBTOTAL(109, Q$620:Q620)</f>
        <v>33.630000000000003</v>
      </c>
      <c r="R621" s="6">
        <f>SUBTOTAL(109, R$620:R620)</f>
        <v>43.39</v>
      </c>
      <c r="S621" s="6">
        <f>SUBTOTAL(109, S$620:S620)</f>
        <v>27.43</v>
      </c>
      <c r="T621" s="6">
        <f>SUBTOTAL(109, T$620:T620)</f>
        <v>54.86</v>
      </c>
      <c r="U621" s="6">
        <f>SUBTOTAL(109, U$620:U620)</f>
        <v>52.2</v>
      </c>
      <c r="V621" s="6">
        <f>SUBTOTAL(109, V$620:V620)</f>
        <v>62.14</v>
      </c>
      <c r="W621" s="6">
        <f>SUBTOTAL(109, W$620:W620)</f>
        <v>54.86</v>
      </c>
      <c r="X621" s="6">
        <f>SUBTOTAL(109, X$620:X620)</f>
        <v>54.86</v>
      </c>
    </row>
    <row r="622" spans="1:24" x14ac:dyDescent="0.25">
      <c r="A622" t="s">
        <v>24</v>
      </c>
      <c r="B622" s="8">
        <v>87591</v>
      </c>
      <c r="C622" s="2" t="s">
        <v>370</v>
      </c>
      <c r="D622" s="8">
        <v>87591</v>
      </c>
      <c r="E622" s="8">
        <v>300</v>
      </c>
      <c r="F622" t="s">
        <v>26</v>
      </c>
      <c r="G622">
        <v>1</v>
      </c>
      <c r="H622" s="4">
        <v>31.07</v>
      </c>
      <c r="K622" s="4">
        <v>18.64</v>
      </c>
      <c r="L622" s="4">
        <v>31.07</v>
      </c>
      <c r="M622" s="4">
        <v>35.090000000000003</v>
      </c>
      <c r="N622" s="4">
        <v>21.75</v>
      </c>
      <c r="O622" s="4">
        <v>28.63</v>
      </c>
      <c r="P622" s="4">
        <v>31.38</v>
      </c>
      <c r="Q622" s="4">
        <v>19.05</v>
      </c>
      <c r="R622" s="4">
        <v>24.58</v>
      </c>
      <c r="S622" s="4">
        <v>15.54</v>
      </c>
      <c r="T622" s="4">
        <v>31.07</v>
      </c>
      <c r="U622" s="4">
        <v>29.47</v>
      </c>
      <c r="V622" s="4">
        <v>35.090000000000003</v>
      </c>
      <c r="W622" s="4">
        <v>31.07</v>
      </c>
      <c r="X622" s="4">
        <v>31.07</v>
      </c>
    </row>
    <row r="623" spans="1:24" x14ac:dyDescent="0.25">
      <c r="A623" t="s">
        <v>24</v>
      </c>
      <c r="B623" s="9" t="s">
        <v>27</v>
      </c>
      <c r="C623" s="5" t="s">
        <v>370</v>
      </c>
      <c r="D623" s="9"/>
      <c r="E623" s="9"/>
      <c r="F623" s="5"/>
      <c r="G623" s="5"/>
      <c r="H623" s="6">
        <f>SUBTOTAL(109, H$622:H622)</f>
        <v>31.07</v>
      </c>
      <c r="I623" s="5">
        <f>SMALL(K623:$X623,COUNTIF(K623:$X623,0)+1)</f>
        <v>15.54</v>
      </c>
      <c r="J623" s="6">
        <f>MAX(K623:$X623)</f>
        <v>35.090000000000003</v>
      </c>
      <c r="K623" s="6">
        <f>SUBTOTAL(109, K$622:K622)</f>
        <v>18.64</v>
      </c>
      <c r="L623" s="6">
        <f>SUBTOTAL(109, L$622:L622)</f>
        <v>31.07</v>
      </c>
      <c r="M623" s="6">
        <f>SUBTOTAL(109, M$622:M622)</f>
        <v>35.090000000000003</v>
      </c>
      <c r="N623" s="6">
        <f>SUBTOTAL(109, N$622:N622)</f>
        <v>21.75</v>
      </c>
      <c r="O623" s="6">
        <f>SUBTOTAL(109, O$622:O622)</f>
        <v>28.63</v>
      </c>
      <c r="P623" s="6">
        <f>SUBTOTAL(109, P$622:P622)</f>
        <v>31.38</v>
      </c>
      <c r="Q623" s="6">
        <f>SUBTOTAL(109, Q$622:Q622)</f>
        <v>19.05</v>
      </c>
      <c r="R623" s="6">
        <f>SUBTOTAL(109, R$622:R622)</f>
        <v>24.58</v>
      </c>
      <c r="S623" s="6">
        <f>SUBTOTAL(109, S$622:S622)</f>
        <v>15.54</v>
      </c>
      <c r="T623" s="6">
        <f>SUBTOTAL(109, T$622:T622)</f>
        <v>31.07</v>
      </c>
      <c r="U623" s="6">
        <f>SUBTOTAL(109, U$622:U622)</f>
        <v>29.47</v>
      </c>
      <c r="V623" s="6">
        <f>SUBTOTAL(109, V$622:V622)</f>
        <v>35.090000000000003</v>
      </c>
      <c r="W623" s="6">
        <f>SUBTOTAL(109, W$622:W622)</f>
        <v>31.07</v>
      </c>
      <c r="X623" s="6">
        <f>SUBTOTAL(109, X$622:X622)</f>
        <v>31.07</v>
      </c>
    </row>
    <row r="624" spans="1:24" x14ac:dyDescent="0.25">
      <c r="A624" t="s">
        <v>24</v>
      </c>
      <c r="B624" s="8">
        <v>82784</v>
      </c>
      <c r="C624" s="2" t="s">
        <v>371</v>
      </c>
      <c r="D624" s="8">
        <v>82784</v>
      </c>
      <c r="E624" s="8">
        <v>300</v>
      </c>
      <c r="F624" t="s">
        <v>26</v>
      </c>
      <c r="G624">
        <v>1</v>
      </c>
      <c r="H624" s="4">
        <v>6.08</v>
      </c>
      <c r="K624" s="4">
        <v>3.65</v>
      </c>
      <c r="L624" s="4">
        <v>6.08</v>
      </c>
      <c r="M624" s="4">
        <v>9.3000000000000007</v>
      </c>
      <c r="N624" s="4">
        <v>4.26</v>
      </c>
      <c r="O624" s="4">
        <v>6.2</v>
      </c>
      <c r="P624" s="4">
        <v>6.14</v>
      </c>
      <c r="Q624" s="4">
        <v>3.73</v>
      </c>
      <c r="R624" s="4">
        <v>4.8099999999999996</v>
      </c>
      <c r="S624" s="4">
        <v>3.04</v>
      </c>
      <c r="T624" s="4">
        <v>6.08</v>
      </c>
      <c r="U624" s="4">
        <v>6.38</v>
      </c>
      <c r="V624" s="4">
        <v>9.3000000000000007</v>
      </c>
      <c r="W624" s="4">
        <v>6.08</v>
      </c>
      <c r="X624" s="4">
        <v>6.08</v>
      </c>
    </row>
    <row r="625" spans="1:24" x14ac:dyDescent="0.25">
      <c r="A625" t="s">
        <v>24</v>
      </c>
      <c r="B625" s="9" t="s">
        <v>27</v>
      </c>
      <c r="C625" s="5" t="s">
        <v>371</v>
      </c>
      <c r="D625" s="9"/>
      <c r="E625" s="9"/>
      <c r="F625" s="5"/>
      <c r="G625" s="5"/>
      <c r="H625" s="6">
        <f>SUBTOTAL(109, H$624:H624)</f>
        <v>6.08</v>
      </c>
      <c r="I625" s="5">
        <f>SMALL(K625:$X625,COUNTIF(K625:$X625,0)+1)</f>
        <v>3.04</v>
      </c>
      <c r="J625" s="6">
        <f>MAX(K625:$X625)</f>
        <v>9.3000000000000007</v>
      </c>
      <c r="K625" s="6">
        <f>SUBTOTAL(109, K$624:K624)</f>
        <v>3.65</v>
      </c>
      <c r="L625" s="6">
        <f>SUBTOTAL(109, L$624:L624)</f>
        <v>6.08</v>
      </c>
      <c r="M625" s="6">
        <f>SUBTOTAL(109, M$624:M624)</f>
        <v>9.3000000000000007</v>
      </c>
      <c r="N625" s="6">
        <f>SUBTOTAL(109, N$624:N624)</f>
        <v>4.26</v>
      </c>
      <c r="O625" s="6">
        <f>SUBTOTAL(109, O$624:O624)</f>
        <v>6.2</v>
      </c>
      <c r="P625" s="6">
        <f>SUBTOTAL(109, P$624:P624)</f>
        <v>6.14</v>
      </c>
      <c r="Q625" s="6">
        <f>SUBTOTAL(109, Q$624:Q624)</f>
        <v>3.73</v>
      </c>
      <c r="R625" s="6">
        <f>SUBTOTAL(109, R$624:R624)</f>
        <v>4.8099999999999996</v>
      </c>
      <c r="S625" s="6">
        <f>SUBTOTAL(109, S$624:S624)</f>
        <v>3.04</v>
      </c>
      <c r="T625" s="6">
        <f>SUBTOTAL(109, T$624:T624)</f>
        <v>6.08</v>
      </c>
      <c r="U625" s="6">
        <f>SUBTOTAL(109, U$624:U624)</f>
        <v>6.38</v>
      </c>
      <c r="V625" s="6">
        <f>SUBTOTAL(109, V$624:V624)</f>
        <v>9.3000000000000007</v>
      </c>
      <c r="W625" s="6">
        <f>SUBTOTAL(109, W$624:W624)</f>
        <v>6.08</v>
      </c>
      <c r="X625" s="6">
        <f>SUBTOTAL(109, X$624:X624)</f>
        <v>6.08</v>
      </c>
    </row>
    <row r="626" spans="1:24" x14ac:dyDescent="0.25">
      <c r="A626" t="s">
        <v>24</v>
      </c>
      <c r="B626" s="8">
        <v>83540</v>
      </c>
      <c r="C626" s="2" t="s">
        <v>372</v>
      </c>
      <c r="D626" s="8">
        <v>83540</v>
      </c>
      <c r="E626" s="8">
        <v>301</v>
      </c>
      <c r="F626" t="s">
        <v>31</v>
      </c>
      <c r="G626">
        <v>1</v>
      </c>
      <c r="H626" s="4">
        <v>29.94</v>
      </c>
      <c r="K626" s="4">
        <v>17.96</v>
      </c>
      <c r="L626" s="4">
        <v>11.36</v>
      </c>
      <c r="M626" s="4">
        <v>6.47</v>
      </c>
      <c r="N626" s="4">
        <v>20.78</v>
      </c>
      <c r="O626" s="4">
        <v>5.27</v>
      </c>
      <c r="P626" s="4">
        <v>6.53</v>
      </c>
      <c r="Q626" s="4">
        <v>18.350000000000001</v>
      </c>
      <c r="R626" s="4">
        <v>23.68</v>
      </c>
      <c r="S626" s="4">
        <v>14.97</v>
      </c>
      <c r="T626" s="4">
        <v>7.05</v>
      </c>
      <c r="U626" s="4">
        <v>5.43</v>
      </c>
      <c r="V626" s="4">
        <v>6.47</v>
      </c>
      <c r="W626" s="4">
        <v>26.43</v>
      </c>
      <c r="X626" s="4">
        <v>6.47</v>
      </c>
    </row>
    <row r="627" spans="1:24" x14ac:dyDescent="0.25">
      <c r="A627" t="s">
        <v>24</v>
      </c>
      <c r="B627" s="9" t="s">
        <v>27</v>
      </c>
      <c r="C627" s="5" t="s">
        <v>372</v>
      </c>
      <c r="D627" s="9"/>
      <c r="E627" s="9"/>
      <c r="F627" s="5"/>
      <c r="G627" s="5"/>
      <c r="H627" s="6">
        <f>SUBTOTAL(109, H$626:H626)</f>
        <v>29.94</v>
      </c>
      <c r="I627" s="5">
        <f>SMALL(K627:$X627,COUNTIF(K627:$X627,0)+1)</f>
        <v>5.27</v>
      </c>
      <c r="J627" s="6">
        <f>MAX(K627:$X627)</f>
        <v>26.43</v>
      </c>
      <c r="K627" s="6">
        <f>SUBTOTAL(109, K$626:K626)</f>
        <v>17.96</v>
      </c>
      <c r="L627" s="6">
        <f>SUBTOTAL(109, L$626:L626)</f>
        <v>11.36</v>
      </c>
      <c r="M627" s="6">
        <f>SUBTOTAL(109, M$626:M626)</f>
        <v>6.47</v>
      </c>
      <c r="N627" s="6">
        <f>SUBTOTAL(109, N$626:N626)</f>
        <v>20.78</v>
      </c>
      <c r="O627" s="6">
        <f>SUBTOTAL(109, O$626:O626)</f>
        <v>5.27</v>
      </c>
      <c r="P627" s="6">
        <f>SUBTOTAL(109, P$626:P626)</f>
        <v>6.53</v>
      </c>
      <c r="Q627" s="6">
        <f>SUBTOTAL(109, Q$626:Q626)</f>
        <v>18.350000000000001</v>
      </c>
      <c r="R627" s="6">
        <f>SUBTOTAL(109, R$626:R626)</f>
        <v>23.68</v>
      </c>
      <c r="S627" s="6">
        <f>SUBTOTAL(109, S$626:S626)</f>
        <v>14.97</v>
      </c>
      <c r="T627" s="6">
        <f>SUBTOTAL(109, T$626:T626)</f>
        <v>7.05</v>
      </c>
      <c r="U627" s="6">
        <f>SUBTOTAL(109, U$626:U626)</f>
        <v>5.43</v>
      </c>
      <c r="V627" s="6">
        <f>SUBTOTAL(109, V$626:V626)</f>
        <v>6.47</v>
      </c>
      <c r="W627" s="6">
        <f>SUBTOTAL(109, W$626:W626)</f>
        <v>26.43</v>
      </c>
      <c r="X627" s="6">
        <f>SUBTOTAL(109, X$626:X626)</f>
        <v>6.47</v>
      </c>
    </row>
    <row r="628" spans="1:24" x14ac:dyDescent="0.25">
      <c r="A628" t="s">
        <v>24</v>
      </c>
      <c r="B628" s="8">
        <v>83615</v>
      </c>
      <c r="C628" s="2" t="s">
        <v>373</v>
      </c>
      <c r="D628" s="8">
        <v>83615</v>
      </c>
      <c r="E628" s="8">
        <v>301</v>
      </c>
      <c r="F628" t="s">
        <v>31</v>
      </c>
      <c r="G628">
        <v>1</v>
      </c>
      <c r="H628" s="4">
        <v>36.229999999999997</v>
      </c>
      <c r="K628" s="4">
        <v>21.74</v>
      </c>
      <c r="L628" s="4">
        <v>10.59</v>
      </c>
      <c r="M628" s="4">
        <v>6.04</v>
      </c>
      <c r="N628" s="4">
        <v>19.309999999999999</v>
      </c>
      <c r="O628" s="4">
        <v>4.93</v>
      </c>
      <c r="P628" s="4">
        <v>6.1</v>
      </c>
      <c r="Q628" s="4">
        <v>22.21</v>
      </c>
      <c r="R628" s="4">
        <v>28.66</v>
      </c>
      <c r="S628" s="4">
        <v>18.12</v>
      </c>
      <c r="T628" s="4">
        <v>6.58</v>
      </c>
      <c r="U628" s="4">
        <v>5.07</v>
      </c>
      <c r="V628" s="4">
        <v>6.04</v>
      </c>
      <c r="W628" s="4">
        <v>24.63</v>
      </c>
      <c r="X628" s="4">
        <v>6.04</v>
      </c>
    </row>
    <row r="629" spans="1:24" x14ac:dyDescent="0.25">
      <c r="A629" t="s">
        <v>24</v>
      </c>
      <c r="B629" s="9" t="s">
        <v>27</v>
      </c>
      <c r="C629" s="5" t="s">
        <v>373</v>
      </c>
      <c r="D629" s="9"/>
      <c r="E629" s="9"/>
      <c r="F629" s="5"/>
      <c r="G629" s="5"/>
      <c r="H629" s="6">
        <f>SUBTOTAL(109, H$628:H628)</f>
        <v>36.229999999999997</v>
      </c>
      <c r="I629" s="5">
        <f>SMALL(K629:$X629,COUNTIF(K629:$X629,0)+1)</f>
        <v>4.93</v>
      </c>
      <c r="J629" s="6">
        <f>MAX(K629:$X629)</f>
        <v>28.66</v>
      </c>
      <c r="K629" s="6">
        <f>SUBTOTAL(109, K$628:K628)</f>
        <v>21.74</v>
      </c>
      <c r="L629" s="6">
        <f>SUBTOTAL(109, L$628:L628)</f>
        <v>10.59</v>
      </c>
      <c r="M629" s="6">
        <f>SUBTOTAL(109, M$628:M628)</f>
        <v>6.04</v>
      </c>
      <c r="N629" s="6">
        <f>SUBTOTAL(109, N$628:N628)</f>
        <v>19.309999999999999</v>
      </c>
      <c r="O629" s="6">
        <f>SUBTOTAL(109, O$628:O628)</f>
        <v>4.93</v>
      </c>
      <c r="P629" s="6">
        <f>SUBTOTAL(109, P$628:P628)</f>
        <v>6.1</v>
      </c>
      <c r="Q629" s="6">
        <f>SUBTOTAL(109, Q$628:Q628)</f>
        <v>22.21</v>
      </c>
      <c r="R629" s="6">
        <f>SUBTOTAL(109, R$628:R628)</f>
        <v>28.66</v>
      </c>
      <c r="S629" s="6">
        <f>SUBTOTAL(109, S$628:S628)</f>
        <v>18.12</v>
      </c>
      <c r="T629" s="6">
        <f>SUBTOTAL(109, T$628:T628)</f>
        <v>6.58</v>
      </c>
      <c r="U629" s="6">
        <f>SUBTOTAL(109, U$628:U628)</f>
        <v>5.07</v>
      </c>
      <c r="V629" s="6">
        <f>SUBTOTAL(109, V$628:V628)</f>
        <v>6.04</v>
      </c>
      <c r="W629" s="6">
        <f>SUBTOTAL(109, W$628:W628)</f>
        <v>24.63</v>
      </c>
      <c r="X629" s="6">
        <f>SUBTOTAL(109, X$628:X628)</f>
        <v>6.04</v>
      </c>
    </row>
    <row r="630" spans="1:24" x14ac:dyDescent="0.25">
      <c r="A630" t="s">
        <v>24</v>
      </c>
      <c r="B630" s="8">
        <v>83721</v>
      </c>
      <c r="C630" s="2" t="s">
        <v>374</v>
      </c>
      <c r="D630" s="8">
        <v>83721</v>
      </c>
      <c r="E630" s="8">
        <v>300</v>
      </c>
      <c r="F630" t="s">
        <v>26</v>
      </c>
      <c r="G630">
        <v>1</v>
      </c>
      <c r="H630" s="4">
        <v>8.2200000000000006</v>
      </c>
      <c r="K630" s="4">
        <v>4.93</v>
      </c>
      <c r="L630" s="4">
        <v>8.2200000000000006</v>
      </c>
      <c r="M630" s="4">
        <v>10.5</v>
      </c>
      <c r="N630" s="4">
        <v>5.75</v>
      </c>
      <c r="O630" s="4">
        <v>8.3800000000000008</v>
      </c>
      <c r="P630" s="4">
        <v>8.3000000000000007</v>
      </c>
      <c r="Q630" s="4">
        <v>5.04</v>
      </c>
      <c r="R630" s="4">
        <v>6.5</v>
      </c>
      <c r="S630" s="4">
        <v>4.1100000000000003</v>
      </c>
      <c r="T630" s="4">
        <v>8.2200000000000006</v>
      </c>
      <c r="U630" s="4">
        <v>8.6300000000000008</v>
      </c>
      <c r="V630" s="4">
        <v>10.5</v>
      </c>
      <c r="W630" s="4">
        <v>8.2200000000000006</v>
      </c>
      <c r="X630" s="4">
        <v>8.2200000000000006</v>
      </c>
    </row>
    <row r="631" spans="1:24" x14ac:dyDescent="0.25">
      <c r="A631" t="s">
        <v>24</v>
      </c>
      <c r="B631" s="9" t="s">
        <v>27</v>
      </c>
      <c r="C631" s="5" t="s">
        <v>374</v>
      </c>
      <c r="D631" s="9"/>
      <c r="E631" s="9"/>
      <c r="F631" s="5"/>
      <c r="G631" s="5"/>
      <c r="H631" s="6">
        <f>SUBTOTAL(109, H$630:H630)</f>
        <v>8.2200000000000006</v>
      </c>
      <c r="I631" s="5">
        <f>SMALL(K631:$X631,COUNTIF(K631:$X631,0)+1)</f>
        <v>4.1100000000000003</v>
      </c>
      <c r="J631" s="6">
        <f>MAX(K631:$X631)</f>
        <v>10.5</v>
      </c>
      <c r="K631" s="6">
        <f>SUBTOTAL(109, K$630:K630)</f>
        <v>4.93</v>
      </c>
      <c r="L631" s="6">
        <f>SUBTOTAL(109, L$630:L630)</f>
        <v>8.2200000000000006</v>
      </c>
      <c r="M631" s="6">
        <f>SUBTOTAL(109, M$630:M630)</f>
        <v>10.5</v>
      </c>
      <c r="N631" s="6">
        <f>SUBTOTAL(109, N$630:N630)</f>
        <v>5.75</v>
      </c>
      <c r="O631" s="6">
        <f>SUBTOTAL(109, O$630:O630)</f>
        <v>8.3800000000000008</v>
      </c>
      <c r="P631" s="6">
        <f>SUBTOTAL(109, P$630:P630)</f>
        <v>8.3000000000000007</v>
      </c>
      <c r="Q631" s="6">
        <f>SUBTOTAL(109, Q$630:Q630)</f>
        <v>5.04</v>
      </c>
      <c r="R631" s="6">
        <f>SUBTOTAL(109, R$630:R630)</f>
        <v>6.5</v>
      </c>
      <c r="S631" s="6">
        <f>SUBTOTAL(109, S$630:S630)</f>
        <v>4.1100000000000003</v>
      </c>
      <c r="T631" s="6">
        <f>SUBTOTAL(109, T$630:T630)</f>
        <v>8.2200000000000006</v>
      </c>
      <c r="U631" s="6">
        <f>SUBTOTAL(109, U$630:U630)</f>
        <v>8.6300000000000008</v>
      </c>
      <c r="V631" s="6">
        <f>SUBTOTAL(109, V$630:V630)</f>
        <v>10.5</v>
      </c>
      <c r="W631" s="6">
        <f>SUBTOTAL(109, W$630:W630)</f>
        <v>8.2200000000000006</v>
      </c>
      <c r="X631" s="6">
        <f>SUBTOTAL(109, X$630:X630)</f>
        <v>8.2200000000000006</v>
      </c>
    </row>
    <row r="632" spans="1:24" x14ac:dyDescent="0.25">
      <c r="A632" t="s">
        <v>24</v>
      </c>
      <c r="B632" s="8">
        <v>83519</v>
      </c>
      <c r="C632" s="2" t="s">
        <v>375</v>
      </c>
      <c r="D632" s="8">
        <v>83519</v>
      </c>
      <c r="E632" s="8">
        <v>300</v>
      </c>
      <c r="F632" t="s">
        <v>26</v>
      </c>
      <c r="G632">
        <v>1</v>
      </c>
      <c r="H632" s="4">
        <v>8.4</v>
      </c>
      <c r="K632" s="4">
        <v>5.04</v>
      </c>
      <c r="L632" s="4">
        <v>8.4</v>
      </c>
      <c r="M632" s="4">
        <v>18.399999999999999</v>
      </c>
      <c r="N632" s="4">
        <v>5.88</v>
      </c>
      <c r="O632" s="4">
        <v>8.57</v>
      </c>
      <c r="P632" s="4">
        <v>8.48</v>
      </c>
      <c r="Q632" s="4">
        <v>5.15</v>
      </c>
      <c r="R632" s="4">
        <v>6.64</v>
      </c>
      <c r="S632" s="4">
        <v>4.2</v>
      </c>
      <c r="T632" s="4">
        <v>8.4</v>
      </c>
      <c r="U632" s="4">
        <v>8.82</v>
      </c>
      <c r="V632" s="4">
        <v>18.399999999999999</v>
      </c>
      <c r="W632" s="4">
        <v>8.4</v>
      </c>
      <c r="X632" s="4">
        <v>8.4</v>
      </c>
    </row>
    <row r="633" spans="1:24" x14ac:dyDescent="0.25">
      <c r="A633" t="s">
        <v>24</v>
      </c>
      <c r="B633" s="9" t="s">
        <v>27</v>
      </c>
      <c r="C633" s="5" t="s">
        <v>375</v>
      </c>
      <c r="D633" s="9"/>
      <c r="E633" s="9"/>
      <c r="F633" s="5"/>
      <c r="G633" s="5"/>
      <c r="H633" s="6">
        <f>SUBTOTAL(109, H$632:H632)</f>
        <v>8.4</v>
      </c>
      <c r="I633" s="5">
        <f>SMALL(K633:$X633,COUNTIF(K633:$X633,0)+1)</f>
        <v>4.2</v>
      </c>
      <c r="J633" s="6">
        <f>MAX(K633:$X633)</f>
        <v>18.399999999999999</v>
      </c>
      <c r="K633" s="6">
        <f>SUBTOTAL(109, K$632:K632)</f>
        <v>5.04</v>
      </c>
      <c r="L633" s="6">
        <f>SUBTOTAL(109, L$632:L632)</f>
        <v>8.4</v>
      </c>
      <c r="M633" s="6">
        <f>SUBTOTAL(109, M$632:M632)</f>
        <v>18.399999999999999</v>
      </c>
      <c r="N633" s="6">
        <f>SUBTOTAL(109, N$632:N632)</f>
        <v>5.88</v>
      </c>
      <c r="O633" s="6">
        <f>SUBTOTAL(109, O$632:O632)</f>
        <v>8.57</v>
      </c>
      <c r="P633" s="6">
        <f>SUBTOTAL(109, P$632:P632)</f>
        <v>8.48</v>
      </c>
      <c r="Q633" s="6">
        <f>SUBTOTAL(109, Q$632:Q632)</f>
        <v>5.15</v>
      </c>
      <c r="R633" s="6">
        <f>SUBTOTAL(109, R$632:R632)</f>
        <v>6.64</v>
      </c>
      <c r="S633" s="6">
        <f>SUBTOTAL(109, S$632:S632)</f>
        <v>4.2</v>
      </c>
      <c r="T633" s="6">
        <f>SUBTOTAL(109, T$632:T632)</f>
        <v>8.4</v>
      </c>
      <c r="U633" s="6">
        <f>SUBTOTAL(109, U$632:U632)</f>
        <v>8.82</v>
      </c>
      <c r="V633" s="6">
        <f>SUBTOTAL(109, V$632:V632)</f>
        <v>18.399999999999999</v>
      </c>
      <c r="W633" s="6">
        <f>SUBTOTAL(109, W$632:W632)</f>
        <v>8.4</v>
      </c>
      <c r="X633" s="6">
        <f>SUBTOTAL(109, X$632:X632)</f>
        <v>8.4</v>
      </c>
    </row>
  </sheetData>
  <autoFilter ref="A1:X63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MADERA COMMUNITY HOSPITAL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Sauer</dc:creator>
  <cp:lastModifiedBy>Gonzales, Crystal</cp:lastModifiedBy>
  <dcterms:created xsi:type="dcterms:W3CDTF">2022-01-07T18:46:04Z</dcterms:created>
  <dcterms:modified xsi:type="dcterms:W3CDTF">2022-01-14T00:32:49Z</dcterms:modified>
</cp:coreProperties>
</file>